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.06 DCR\ARCHIVOS DCR\AÑO 2026\1.- MODALIDADES DE POSTULACIÓN\CSP\AQP26\Publicación\GF NO ELEGIBLES\"/>
    </mc:Choice>
  </mc:AlternateContent>
  <xr:revisionPtr revIDLastSave="0" documentId="13_ncr:1_{6771C4F9-1B51-44D3-B243-745BC41A6A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QP26" sheetId="1" r:id="rId1"/>
  </sheets>
  <definedNames>
    <definedName name="_xlnm._FilterDatabase" localSheetId="0" hidden="1">'AQP26'!$A$1:$N$27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" i="1" l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<sst xmlns="http://schemas.openxmlformats.org/spreadsheetml/2006/main" count="322" uniqueCount="166">
  <si>
    <t>N° DOC</t>
  </si>
  <si>
    <t>APELLIDO PATERNO</t>
  </si>
  <si>
    <t>APELLIDO MATERNO</t>
  </si>
  <si>
    <t>DEPARTAMENTO</t>
  </si>
  <si>
    <t>PROVINCIA</t>
  </si>
  <si>
    <t>DISTRITO</t>
  </si>
  <si>
    <t>ESTADO ACTUAL</t>
  </si>
  <si>
    <t>N°</t>
  </si>
  <si>
    <t>NOMBRES</t>
  </si>
  <si>
    <t>MOTIVO</t>
  </si>
  <si>
    <t>NO ELEGIBLE</t>
  </si>
  <si>
    <t>OBSERVACION</t>
  </si>
  <si>
    <t>FORMULARIO</t>
  </si>
  <si>
    <t>FECHA DE REGISTRO</t>
  </si>
  <si>
    <t>RODRIGUEZ</t>
  </si>
  <si>
    <t>NO CUMPLE REQUISITO DE PROPIEDAD</t>
  </si>
  <si>
    <t>NO CUMPLE CONFORMACION DE GRUPO FAMILIAR</t>
  </si>
  <si>
    <t>CERTIFICADO LITERAL EXCEDE DE LOS 90 DIAS</t>
  </si>
  <si>
    <t>NO CUMPLE INGRESO FAMILIAR MENSUAL</t>
  </si>
  <si>
    <t>PREDIO TIENE COPROPIEDAD</t>
  </si>
  <si>
    <t>2615ICN000945594</t>
  </si>
  <si>
    <t>19947573</t>
  </si>
  <si>
    <t>2615ICN000945715</t>
  </si>
  <si>
    <t>46472351</t>
  </si>
  <si>
    <t>2615ICN000945570</t>
  </si>
  <si>
    <t>47152244</t>
  </si>
  <si>
    <t>2615ICN000945688</t>
  </si>
  <si>
    <t>2615ICN000945647</t>
  </si>
  <si>
    <t>73674622</t>
  </si>
  <si>
    <t>2615ICN000945707</t>
  </si>
  <si>
    <t>2615ICN000945690</t>
  </si>
  <si>
    <t>44463569</t>
  </si>
  <si>
    <t>2615ICN000945643</t>
  </si>
  <si>
    <t>44003001</t>
  </si>
  <si>
    <t>2615ICN000945608</t>
  </si>
  <si>
    <t>70512902</t>
  </si>
  <si>
    <t>2615ICN000945703</t>
  </si>
  <si>
    <t>72244542</t>
  </si>
  <si>
    <t>2615ICN000945602</t>
  </si>
  <si>
    <t>30642690</t>
  </si>
  <si>
    <t>2615ICN000945565</t>
  </si>
  <si>
    <t>71079713</t>
  </si>
  <si>
    <t>2615ICN000945650</t>
  </si>
  <si>
    <t>46384072</t>
  </si>
  <si>
    <t>2614ICN000945590</t>
  </si>
  <si>
    <t>2615ICN000945701</t>
  </si>
  <si>
    <t>42749890</t>
  </si>
  <si>
    <t>2615ICN000945710</t>
  </si>
  <si>
    <t>46275235</t>
  </si>
  <si>
    <t>2615ICN000945668</t>
  </si>
  <si>
    <t>43958455</t>
  </si>
  <si>
    <t>2615ICN000945662</t>
  </si>
  <si>
    <t>45821238</t>
  </si>
  <si>
    <t>2615ICN000945580</t>
  </si>
  <si>
    <t>46859616</t>
  </si>
  <si>
    <t>2615ICN000945631</t>
  </si>
  <si>
    <t>10046508</t>
  </si>
  <si>
    <t>2615ICN000945619</t>
  </si>
  <si>
    <t>44809373</t>
  </si>
  <si>
    <t>2615ICN000945700</t>
  </si>
  <si>
    <t>07372209</t>
  </si>
  <si>
    <t>2615ICN000945669</t>
  </si>
  <si>
    <t>72460642</t>
  </si>
  <si>
    <t>2615ICN000945586</t>
  </si>
  <si>
    <t>45900451</t>
  </si>
  <si>
    <t>2615ICN000945664</t>
  </si>
  <si>
    <t>48496573</t>
  </si>
  <si>
    <t>2615ICN000945675</t>
  </si>
  <si>
    <t>42793519</t>
  </si>
  <si>
    <t>ZURITA</t>
  </si>
  <si>
    <t>CHACHI</t>
  </si>
  <si>
    <t>MARTHA ANTONIA</t>
  </si>
  <si>
    <t>ALVARO</t>
  </si>
  <si>
    <t>CARRILLO</t>
  </si>
  <si>
    <t>VILMA</t>
  </si>
  <si>
    <t>PIZANGO</t>
  </si>
  <si>
    <t>JUGO</t>
  </si>
  <si>
    <t>GRACE JOHANNY</t>
  </si>
  <si>
    <t>MEDINA</t>
  </si>
  <si>
    <t>YANA</t>
  </si>
  <si>
    <t>DEYSE EMILIANA</t>
  </si>
  <si>
    <t>COYLA</t>
  </si>
  <si>
    <t>CHECCO</t>
  </si>
  <si>
    <t>ABIGAIL</t>
  </si>
  <si>
    <t>SURCO</t>
  </si>
  <si>
    <t>QUISPE</t>
  </si>
  <si>
    <t>GLADYS CLAUDIA</t>
  </si>
  <si>
    <t>ARACAYO</t>
  </si>
  <si>
    <t>WALTER ALEXANDER</t>
  </si>
  <si>
    <t>LOPE</t>
  </si>
  <si>
    <t>APAZA</t>
  </si>
  <si>
    <t>EDWIN</t>
  </si>
  <si>
    <t>VALDIVIA</t>
  </si>
  <si>
    <t>TICONA</t>
  </si>
  <si>
    <t>JUAN FREDY ANTHONY</t>
  </si>
  <si>
    <t>CHAMPI</t>
  </si>
  <si>
    <t>SANCHEZ</t>
  </si>
  <si>
    <t>MARIO ANTONIO</t>
  </si>
  <si>
    <t>PUMA</t>
  </si>
  <si>
    <t>DE LA CRUZ</t>
  </si>
  <si>
    <t>ANGELA DAVIS</t>
  </si>
  <si>
    <t>GONZALES</t>
  </si>
  <si>
    <t>AYÑAYANQUE</t>
  </si>
  <si>
    <t>ALEXANDRA SENEN</t>
  </si>
  <si>
    <t>GOMEZ</t>
  </si>
  <si>
    <t>ALARCON DE MACHACA</t>
  </si>
  <si>
    <t>YOSELI YOMARA</t>
  </si>
  <si>
    <t>CACYA</t>
  </si>
  <si>
    <t>CARDENAS</t>
  </si>
  <si>
    <t>ROSALIA JUANA</t>
  </si>
  <si>
    <t>INGA</t>
  </si>
  <si>
    <t>CELSO</t>
  </si>
  <si>
    <t>OLIVARES</t>
  </si>
  <si>
    <t>JUAN EDUARDO</t>
  </si>
  <si>
    <t>CUTIPA</t>
  </si>
  <si>
    <t>SUYCO</t>
  </si>
  <si>
    <t>HERASMO</t>
  </si>
  <si>
    <t>CHULLO</t>
  </si>
  <si>
    <t>HANCCO</t>
  </si>
  <si>
    <t>ELIZABETH</t>
  </si>
  <si>
    <t>CONCHA</t>
  </si>
  <si>
    <t>ALBARRACIN</t>
  </si>
  <si>
    <t>DEYBIS YOVANI</t>
  </si>
  <si>
    <t>ZELA</t>
  </si>
  <si>
    <t>CUETO</t>
  </si>
  <si>
    <t>LAURA NICOLAZA</t>
  </si>
  <si>
    <t>HUACHACA</t>
  </si>
  <si>
    <t>PERALTA</t>
  </si>
  <si>
    <t>RAMIRO</t>
  </si>
  <si>
    <t>ACCO</t>
  </si>
  <si>
    <t>NAVARRO</t>
  </si>
  <si>
    <t>FELIX SANTOS</t>
  </si>
  <si>
    <t>CACERES</t>
  </si>
  <si>
    <t>YASMANI TOMAS</t>
  </si>
  <si>
    <t>MARCAPURA</t>
  </si>
  <si>
    <t>TORRES</t>
  </si>
  <si>
    <t>ELVIS JOSELITO</t>
  </si>
  <si>
    <t>JORGE</t>
  </si>
  <si>
    <t>BORJA</t>
  </si>
  <si>
    <t>KEVIN ALEXANDER</t>
  </si>
  <si>
    <t>CCUNO</t>
  </si>
  <si>
    <t>CCAMI</t>
  </si>
  <si>
    <t>YOVANA</t>
  </si>
  <si>
    <t>AREQUIPA</t>
  </si>
  <si>
    <t>CAYLLOMA</t>
  </si>
  <si>
    <t>ICHUPAMPA</t>
  </si>
  <si>
    <t>CARAVELI</t>
  </si>
  <si>
    <t>BELLA UNION</t>
  </si>
  <si>
    <t>CONDESUYOS</t>
  </si>
  <si>
    <t>CHUQUIBAMBA</t>
  </si>
  <si>
    <t>CHALA</t>
  </si>
  <si>
    <t>LA JOYA</t>
  </si>
  <si>
    <t>CERRO COLORADO</t>
  </si>
  <si>
    <t>CAMANA</t>
  </si>
  <si>
    <t>JOSE MARIA QUIMPER</t>
  </si>
  <si>
    <t>LARI</t>
  </si>
  <si>
    <t>YURA</t>
  </si>
  <si>
    <t>CAYARANI</t>
  </si>
  <si>
    <t>HUANUHUANU</t>
  </si>
  <si>
    <t>YANQUE</t>
  </si>
  <si>
    <t>NO CUMPLE INGRESO MAXIMO</t>
  </si>
  <si>
    <t>GRUPO FAMILIAR TIENE OTRA PROPIEDAD</t>
  </si>
  <si>
    <t>PROPIEDAD TIENE TITULOS PENDIENTES</t>
  </si>
  <si>
    <t>ESTADO CIVIL NO COINCIDE</t>
  </si>
  <si>
    <t>NO ADJUNTA CERTIFICADO LITERAL</t>
  </si>
  <si>
    <t>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</si>
</sst>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0070C0"/>
      </bottom>
      <diagonal/>
    </border>
    <border>
      <left/>
      <right style="thin">
        <color theme="0"/>
      </right>
      <top style="thin">
        <color theme="0"/>
      </top>
      <bottom style="thin">
        <color rgb="FF0070C0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1" fillId="0" borderId="0">
      <alignment vertical="center"/>
    </xf>
    <xf numFmtId="0" fontId="4" fillId="0" borderId="0"/>
    <xf numFmtId="0" fontId="3" fillId="0" borderId="0"/>
    <xf numFmtId="0" fontId="4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10">
    <cellStyle name="Normal" xfId="0" builtinId="0"/>
    <cellStyle name="Normal 2" xfId="2" xr:uid="{3679D07F-DA86-4938-8C4C-9BB57D83ABC5}"/>
    <cellStyle name="Normal 2 4" xfId="1" xr:uid="{00000000-0005-0000-0000-000001000000}"/>
    <cellStyle name="Normal 2 5" xfId="8" xr:uid="{9C4E3B6E-A405-4C8F-8E44-4F0886B6B6AA}"/>
    <cellStyle name="Normal 3" xfId="3" xr:uid="{8AEB2568-1E38-4A9F-9F13-E24C123A25C9}"/>
    <cellStyle name="Normal 4" xfId="9" xr:uid="{F25A27D8-B67D-49BA-8F74-E58B82692ECB}"/>
    <cellStyle name="Normal 5" xfId="5" xr:uid="{914DDFC4-03CE-41CA-B1D5-2C79220E9D8B}"/>
    <cellStyle name="Normal 6" xfId="4" xr:uid="{ECEBEAA3-745B-45CA-B77E-9B2DC6F5A2EF}"/>
    <cellStyle name="Normal 6 4" xfId="7" xr:uid="{36CFC12D-4900-46DE-A789-20A7D6690443}"/>
    <cellStyle name="Normal 9" xfId="6" xr:uid="{DE93B066-2FE5-4106-B767-71660AC60AF6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zoomScale="90" zoomScaleNormal="90" workbookViewId="0"/>
  </sheetViews>
  <sheetFormatPr baseColWidth="10" defaultRowHeight="14.5" x14ac:dyDescent="0.35"/>
  <cols>
    <col min="1" max="1" width="2.90625" bestFit="1" customWidth="1"/>
    <col min="2" max="2" width="16.81640625" customWidth="1"/>
    <col min="3" max="3" width="10" customWidth="1"/>
    <col min="4" max="4" width="17.36328125" customWidth="1"/>
    <col min="5" max="5" width="21" bestFit="1" customWidth="1"/>
    <col min="6" max="6" width="20.90625" bestFit="1" customWidth="1"/>
    <col min="7" max="7" width="16.81640625" customWidth="1"/>
    <col min="8" max="8" width="14.6328125" customWidth="1"/>
    <col min="9" max="9" width="12.7265625" bestFit="1" customWidth="1"/>
    <col min="10" max="10" width="19.26953125" bestFit="1" customWidth="1"/>
    <col min="11" max="11" width="16.1796875" customWidth="1"/>
    <col min="12" max="12" width="4.90625" customWidth="1"/>
    <col min="13" max="13" width="42.08984375" customWidth="1"/>
    <col min="14" max="14" width="39.08984375" bestFit="1" customWidth="1"/>
  </cols>
  <sheetData>
    <row r="1" spans="1:14" s="1" customFormat="1" ht="18" customHeight="1" x14ac:dyDescent="0.35">
      <c r="A1" s="2" t="s">
        <v>7</v>
      </c>
      <c r="B1" s="2" t="s">
        <v>12</v>
      </c>
      <c r="C1" s="2" t="s">
        <v>0</v>
      </c>
      <c r="D1" s="2" t="s">
        <v>1</v>
      </c>
      <c r="E1" s="2" t="s">
        <v>2</v>
      </c>
      <c r="F1" s="2" t="s">
        <v>8</v>
      </c>
      <c r="G1" s="2" t="s">
        <v>13</v>
      </c>
      <c r="H1" s="2" t="s">
        <v>3</v>
      </c>
      <c r="I1" s="2" t="s">
        <v>4</v>
      </c>
      <c r="J1" s="2" t="s">
        <v>5</v>
      </c>
      <c r="K1" s="11" t="s">
        <v>6</v>
      </c>
      <c r="L1" s="12"/>
      <c r="M1" s="2" t="s">
        <v>9</v>
      </c>
      <c r="N1" s="2" t="s">
        <v>11</v>
      </c>
    </row>
    <row r="2" spans="1:14" x14ac:dyDescent="0.35">
      <c r="A2" s="3">
        <v>1</v>
      </c>
      <c r="B2" s="4" t="s">
        <v>20</v>
      </c>
      <c r="C2" s="5" t="s">
        <v>21</v>
      </c>
      <c r="D2" s="6" t="s">
        <v>69</v>
      </c>
      <c r="E2" s="6" t="s">
        <v>70</v>
      </c>
      <c r="F2" s="6" t="s">
        <v>71</v>
      </c>
      <c r="G2" s="7" t="s">
        <v>165</v>
      </c>
      <c r="H2" s="6" t="s">
        <v>143</v>
      </c>
      <c r="I2" s="6" t="s">
        <v>144</v>
      </c>
      <c r="J2" s="6" t="s">
        <v>145</v>
      </c>
      <c r="K2" s="8" t="s">
        <v>10</v>
      </c>
      <c r="L2" s="9">
        <f t="shared" ref="L2:L27" si="0">IF(K2="ELEGIBLE",3,IF(K2="ELEGIBLE NO EVALUADO",2,IF(K2="NO ELEGIBLE",1,0)))</f>
        <v>1</v>
      </c>
      <c r="M2" s="8" t="s">
        <v>15</v>
      </c>
      <c r="N2" s="8" t="s">
        <v>17</v>
      </c>
    </row>
    <row r="3" spans="1:14" x14ac:dyDescent="0.35">
      <c r="A3" s="3">
        <v>2</v>
      </c>
      <c r="B3" s="4" t="s">
        <v>22</v>
      </c>
      <c r="C3" s="5" t="s">
        <v>23</v>
      </c>
      <c r="D3" s="6" t="s">
        <v>72</v>
      </c>
      <c r="E3" s="6" t="s">
        <v>73</v>
      </c>
      <c r="F3" s="6" t="s">
        <v>74</v>
      </c>
      <c r="G3" s="7" t="s">
        <v>165</v>
      </c>
      <c r="H3" s="6" t="s">
        <v>143</v>
      </c>
      <c r="I3" s="6" t="s">
        <v>146</v>
      </c>
      <c r="J3" s="6" t="s">
        <v>147</v>
      </c>
      <c r="K3" s="8" t="s">
        <v>10</v>
      </c>
      <c r="L3" s="9">
        <f t="shared" si="0"/>
        <v>1</v>
      </c>
      <c r="M3" s="8" t="s">
        <v>18</v>
      </c>
      <c r="N3" s="8" t="s">
        <v>160</v>
      </c>
    </row>
    <row r="4" spans="1:14" x14ac:dyDescent="0.35">
      <c r="A4" s="3">
        <v>3</v>
      </c>
      <c r="B4" s="10" t="s">
        <v>24</v>
      </c>
      <c r="C4" s="5" t="s">
        <v>25</v>
      </c>
      <c r="D4" s="5" t="s">
        <v>75</v>
      </c>
      <c r="E4" s="5" t="s">
        <v>76</v>
      </c>
      <c r="F4" s="5" t="s">
        <v>77</v>
      </c>
      <c r="G4" s="7" t="s">
        <v>165</v>
      </c>
      <c r="H4" s="5" t="s">
        <v>143</v>
      </c>
      <c r="I4" s="5" t="s">
        <v>148</v>
      </c>
      <c r="J4" s="5" t="s">
        <v>149</v>
      </c>
      <c r="K4" s="8" t="s">
        <v>10</v>
      </c>
      <c r="L4" s="9">
        <f t="shared" si="0"/>
        <v>1</v>
      </c>
      <c r="M4" s="8" t="s">
        <v>18</v>
      </c>
      <c r="N4" s="8" t="s">
        <v>160</v>
      </c>
    </row>
    <row r="5" spans="1:14" x14ac:dyDescent="0.35">
      <c r="A5" s="3">
        <v>4</v>
      </c>
      <c r="B5" s="10" t="s">
        <v>26</v>
      </c>
      <c r="C5" s="5">
        <v>41984626</v>
      </c>
      <c r="D5" s="5" t="s">
        <v>78</v>
      </c>
      <c r="E5" s="5" t="s">
        <v>79</v>
      </c>
      <c r="F5" s="5" t="s">
        <v>80</v>
      </c>
      <c r="G5" s="7" t="s">
        <v>165</v>
      </c>
      <c r="H5" s="5" t="s">
        <v>143</v>
      </c>
      <c r="I5" s="5" t="s">
        <v>146</v>
      </c>
      <c r="J5" s="5" t="s">
        <v>150</v>
      </c>
      <c r="K5" s="8" t="s">
        <v>10</v>
      </c>
      <c r="L5" s="9">
        <f t="shared" si="0"/>
        <v>1</v>
      </c>
      <c r="M5" s="8" t="s">
        <v>15</v>
      </c>
      <c r="N5" s="8" t="s">
        <v>161</v>
      </c>
    </row>
    <row r="6" spans="1:14" x14ac:dyDescent="0.35">
      <c r="A6" s="3">
        <v>5</v>
      </c>
      <c r="B6" s="10" t="s">
        <v>27</v>
      </c>
      <c r="C6" s="5" t="s">
        <v>28</v>
      </c>
      <c r="D6" s="5" t="s">
        <v>81</v>
      </c>
      <c r="E6" s="5" t="s">
        <v>82</v>
      </c>
      <c r="F6" s="5" t="s">
        <v>83</v>
      </c>
      <c r="G6" s="7" t="s">
        <v>165</v>
      </c>
      <c r="H6" s="5" t="s">
        <v>143</v>
      </c>
      <c r="I6" s="5" t="s">
        <v>143</v>
      </c>
      <c r="J6" s="5" t="s">
        <v>151</v>
      </c>
      <c r="K6" s="8" t="s">
        <v>10</v>
      </c>
      <c r="L6" s="9">
        <f t="shared" si="0"/>
        <v>1</v>
      </c>
      <c r="M6" s="8" t="s">
        <v>15</v>
      </c>
      <c r="N6" s="8" t="s">
        <v>162</v>
      </c>
    </row>
    <row r="7" spans="1:14" x14ac:dyDescent="0.35">
      <c r="A7" s="3">
        <v>6</v>
      </c>
      <c r="B7" s="4" t="s">
        <v>29</v>
      </c>
      <c r="C7" s="5">
        <v>2383798</v>
      </c>
      <c r="D7" s="6" t="s">
        <v>84</v>
      </c>
      <c r="E7" s="6" t="s">
        <v>85</v>
      </c>
      <c r="F7" s="6" t="s">
        <v>86</v>
      </c>
      <c r="G7" s="7" t="s">
        <v>165</v>
      </c>
      <c r="H7" s="6" t="s">
        <v>143</v>
      </c>
      <c r="I7" s="6" t="s">
        <v>143</v>
      </c>
      <c r="J7" s="6" t="s">
        <v>152</v>
      </c>
      <c r="K7" s="8" t="s">
        <v>10</v>
      </c>
      <c r="L7" s="9">
        <f t="shared" si="0"/>
        <v>1</v>
      </c>
      <c r="M7" s="8" t="s">
        <v>15</v>
      </c>
      <c r="N7" s="8" t="s">
        <v>161</v>
      </c>
    </row>
    <row r="8" spans="1:14" x14ac:dyDescent="0.35">
      <c r="A8" s="3">
        <v>7</v>
      </c>
      <c r="B8" s="4" t="s">
        <v>30</v>
      </c>
      <c r="C8" s="5" t="s">
        <v>31</v>
      </c>
      <c r="D8" s="6" t="s">
        <v>87</v>
      </c>
      <c r="E8" s="6" t="s">
        <v>87</v>
      </c>
      <c r="F8" s="6" t="s">
        <v>88</v>
      </c>
      <c r="G8" s="7" t="s">
        <v>165</v>
      </c>
      <c r="H8" s="6" t="s">
        <v>143</v>
      </c>
      <c r="I8" s="6" t="s">
        <v>143</v>
      </c>
      <c r="J8" s="6" t="s">
        <v>152</v>
      </c>
      <c r="K8" s="8" t="s">
        <v>10</v>
      </c>
      <c r="L8" s="9">
        <f t="shared" si="0"/>
        <v>1</v>
      </c>
      <c r="M8" s="8" t="s">
        <v>18</v>
      </c>
      <c r="N8" s="8" t="s">
        <v>160</v>
      </c>
    </row>
    <row r="9" spans="1:14" x14ac:dyDescent="0.35">
      <c r="A9" s="3">
        <v>8</v>
      </c>
      <c r="B9" s="10" t="s">
        <v>32</v>
      </c>
      <c r="C9" s="5" t="s">
        <v>33</v>
      </c>
      <c r="D9" s="5" t="s">
        <v>89</v>
      </c>
      <c r="E9" s="5" t="s">
        <v>90</v>
      </c>
      <c r="F9" s="5" t="s">
        <v>91</v>
      </c>
      <c r="G9" s="7" t="s">
        <v>165</v>
      </c>
      <c r="H9" s="5" t="s">
        <v>143</v>
      </c>
      <c r="I9" s="5" t="s">
        <v>146</v>
      </c>
      <c r="J9" s="5" t="s">
        <v>147</v>
      </c>
      <c r="K9" s="8" t="s">
        <v>10</v>
      </c>
      <c r="L9" s="9">
        <f t="shared" si="0"/>
        <v>1</v>
      </c>
      <c r="M9" s="8" t="s">
        <v>15</v>
      </c>
      <c r="N9" s="8" t="s">
        <v>162</v>
      </c>
    </row>
    <row r="10" spans="1:14" x14ac:dyDescent="0.35">
      <c r="A10" s="3">
        <v>9</v>
      </c>
      <c r="B10" s="4" t="s">
        <v>34</v>
      </c>
      <c r="C10" s="5" t="s">
        <v>35</v>
      </c>
      <c r="D10" s="6" t="s">
        <v>92</v>
      </c>
      <c r="E10" s="6" t="s">
        <v>93</v>
      </c>
      <c r="F10" s="6" t="s">
        <v>94</v>
      </c>
      <c r="G10" s="7" t="s">
        <v>165</v>
      </c>
      <c r="H10" s="6" t="s">
        <v>143</v>
      </c>
      <c r="I10" s="6" t="s">
        <v>153</v>
      </c>
      <c r="J10" s="6" t="s">
        <v>154</v>
      </c>
      <c r="K10" s="8" t="s">
        <v>10</v>
      </c>
      <c r="L10" s="9">
        <f t="shared" si="0"/>
        <v>1</v>
      </c>
      <c r="M10" s="8" t="s">
        <v>18</v>
      </c>
      <c r="N10" s="8" t="s">
        <v>160</v>
      </c>
    </row>
    <row r="11" spans="1:14" x14ac:dyDescent="0.35">
      <c r="A11" s="3">
        <v>10</v>
      </c>
      <c r="B11" s="4" t="s">
        <v>36</v>
      </c>
      <c r="C11" s="5" t="s">
        <v>37</v>
      </c>
      <c r="D11" s="6" t="s">
        <v>95</v>
      </c>
      <c r="E11" s="6" t="s">
        <v>96</v>
      </c>
      <c r="F11" s="6" t="s">
        <v>97</v>
      </c>
      <c r="G11" s="7" t="s">
        <v>165</v>
      </c>
      <c r="H11" s="6" t="s">
        <v>143</v>
      </c>
      <c r="I11" s="6" t="s">
        <v>143</v>
      </c>
      <c r="J11" s="6" t="s">
        <v>152</v>
      </c>
      <c r="K11" s="8" t="s">
        <v>10</v>
      </c>
      <c r="L11" s="9">
        <f t="shared" si="0"/>
        <v>1</v>
      </c>
      <c r="M11" s="8" t="s">
        <v>18</v>
      </c>
      <c r="N11" s="8" t="s">
        <v>160</v>
      </c>
    </row>
    <row r="12" spans="1:14" x14ac:dyDescent="0.35">
      <c r="A12" s="3">
        <v>11</v>
      </c>
      <c r="B12" s="10" t="s">
        <v>38</v>
      </c>
      <c r="C12" s="5" t="s">
        <v>39</v>
      </c>
      <c r="D12" s="5" t="s">
        <v>98</v>
      </c>
      <c r="E12" s="5" t="s">
        <v>99</v>
      </c>
      <c r="F12" s="5" t="s">
        <v>100</v>
      </c>
      <c r="G12" s="7" t="s">
        <v>165</v>
      </c>
      <c r="H12" s="5" t="s">
        <v>143</v>
      </c>
      <c r="I12" s="5" t="s">
        <v>144</v>
      </c>
      <c r="J12" s="5" t="s">
        <v>155</v>
      </c>
      <c r="K12" s="8" t="s">
        <v>10</v>
      </c>
      <c r="L12" s="9">
        <f t="shared" si="0"/>
        <v>1</v>
      </c>
      <c r="M12" s="8" t="s">
        <v>18</v>
      </c>
      <c r="N12" s="8" t="s">
        <v>160</v>
      </c>
    </row>
    <row r="13" spans="1:14" x14ac:dyDescent="0.35">
      <c r="A13" s="3">
        <v>12</v>
      </c>
      <c r="B13" s="10" t="s">
        <v>40</v>
      </c>
      <c r="C13" s="5" t="s">
        <v>41</v>
      </c>
      <c r="D13" s="5" t="s">
        <v>101</v>
      </c>
      <c r="E13" s="5" t="s">
        <v>102</v>
      </c>
      <c r="F13" s="5" t="s">
        <v>103</v>
      </c>
      <c r="G13" s="7" t="s">
        <v>165</v>
      </c>
      <c r="H13" s="5" t="s">
        <v>143</v>
      </c>
      <c r="I13" s="5" t="s">
        <v>148</v>
      </c>
      <c r="J13" s="5" t="s">
        <v>149</v>
      </c>
      <c r="K13" s="8" t="s">
        <v>10</v>
      </c>
      <c r="L13" s="9">
        <f t="shared" si="0"/>
        <v>1</v>
      </c>
      <c r="M13" s="8" t="s">
        <v>18</v>
      </c>
      <c r="N13" s="8" t="s">
        <v>160</v>
      </c>
    </row>
    <row r="14" spans="1:14" x14ac:dyDescent="0.35">
      <c r="A14" s="3">
        <v>13</v>
      </c>
      <c r="B14" s="10" t="s">
        <v>42</v>
      </c>
      <c r="C14" s="5" t="s">
        <v>43</v>
      </c>
      <c r="D14" s="5" t="s">
        <v>104</v>
      </c>
      <c r="E14" s="5" t="s">
        <v>105</v>
      </c>
      <c r="F14" s="5" t="s">
        <v>106</v>
      </c>
      <c r="G14" s="7" t="s">
        <v>165</v>
      </c>
      <c r="H14" s="5" t="s">
        <v>143</v>
      </c>
      <c r="I14" s="5" t="s">
        <v>153</v>
      </c>
      <c r="J14" s="5" t="s">
        <v>154</v>
      </c>
      <c r="K14" s="8" t="s">
        <v>10</v>
      </c>
      <c r="L14" s="9">
        <f t="shared" si="0"/>
        <v>1</v>
      </c>
      <c r="M14" s="8" t="s">
        <v>16</v>
      </c>
      <c r="N14" s="8" t="s">
        <v>163</v>
      </c>
    </row>
    <row r="15" spans="1:14" x14ac:dyDescent="0.35">
      <c r="A15" s="3">
        <v>14</v>
      </c>
      <c r="B15" s="10" t="s">
        <v>44</v>
      </c>
      <c r="C15" s="5">
        <v>42758009</v>
      </c>
      <c r="D15" s="5" t="s">
        <v>107</v>
      </c>
      <c r="E15" s="5" t="s">
        <v>108</v>
      </c>
      <c r="F15" s="5" t="s">
        <v>109</v>
      </c>
      <c r="G15" s="7" t="s">
        <v>165</v>
      </c>
      <c r="H15" s="5" t="s">
        <v>143</v>
      </c>
      <c r="I15" s="5" t="s">
        <v>143</v>
      </c>
      <c r="J15" s="5" t="s">
        <v>156</v>
      </c>
      <c r="K15" s="8" t="s">
        <v>10</v>
      </c>
      <c r="L15" s="9">
        <f t="shared" si="0"/>
        <v>1</v>
      </c>
      <c r="M15" s="8" t="s">
        <v>15</v>
      </c>
      <c r="N15" s="8" t="s">
        <v>161</v>
      </c>
    </row>
    <row r="16" spans="1:14" x14ac:dyDescent="0.35">
      <c r="A16" s="3">
        <v>15</v>
      </c>
      <c r="B16" s="10" t="s">
        <v>45</v>
      </c>
      <c r="C16" s="5" t="s">
        <v>46</v>
      </c>
      <c r="D16" s="5" t="s">
        <v>85</v>
      </c>
      <c r="E16" s="5" t="s">
        <v>110</v>
      </c>
      <c r="F16" s="5" t="s">
        <v>111</v>
      </c>
      <c r="G16" s="7" t="s">
        <v>165</v>
      </c>
      <c r="H16" s="5" t="s">
        <v>143</v>
      </c>
      <c r="I16" s="5" t="s">
        <v>148</v>
      </c>
      <c r="J16" s="5" t="s">
        <v>157</v>
      </c>
      <c r="K16" s="8" t="s">
        <v>10</v>
      </c>
      <c r="L16" s="9">
        <f t="shared" si="0"/>
        <v>1</v>
      </c>
      <c r="M16" s="8" t="s">
        <v>15</v>
      </c>
      <c r="N16" s="8" t="s">
        <v>19</v>
      </c>
    </row>
    <row r="17" spans="1:14" x14ac:dyDescent="0.35">
      <c r="A17" s="3">
        <v>16</v>
      </c>
      <c r="B17" s="4" t="s">
        <v>47</v>
      </c>
      <c r="C17" s="5" t="s">
        <v>48</v>
      </c>
      <c r="D17" s="6" t="s">
        <v>112</v>
      </c>
      <c r="E17" s="6" t="s">
        <v>14</v>
      </c>
      <c r="F17" s="6" t="s">
        <v>113</v>
      </c>
      <c r="G17" s="7" t="s">
        <v>165</v>
      </c>
      <c r="H17" s="6" t="s">
        <v>143</v>
      </c>
      <c r="I17" s="6" t="s">
        <v>146</v>
      </c>
      <c r="J17" s="6" t="s">
        <v>147</v>
      </c>
      <c r="K17" s="8" t="s">
        <v>10</v>
      </c>
      <c r="L17" s="9">
        <f t="shared" si="0"/>
        <v>1</v>
      </c>
      <c r="M17" s="8" t="s">
        <v>15</v>
      </c>
      <c r="N17" s="8" t="s">
        <v>164</v>
      </c>
    </row>
    <row r="18" spans="1:14" x14ac:dyDescent="0.35">
      <c r="A18" s="3">
        <v>17</v>
      </c>
      <c r="B18" s="4" t="s">
        <v>49</v>
      </c>
      <c r="C18" s="5" t="s">
        <v>50</v>
      </c>
      <c r="D18" s="6" t="s">
        <v>114</v>
      </c>
      <c r="E18" s="6" t="s">
        <v>115</v>
      </c>
      <c r="F18" s="6" t="s">
        <v>116</v>
      </c>
      <c r="G18" s="7" t="s">
        <v>165</v>
      </c>
      <c r="H18" s="6" t="s">
        <v>143</v>
      </c>
      <c r="I18" s="6" t="s">
        <v>143</v>
      </c>
      <c r="J18" s="6" t="s">
        <v>152</v>
      </c>
      <c r="K18" s="8" t="s">
        <v>10</v>
      </c>
      <c r="L18" s="9">
        <f t="shared" si="0"/>
        <v>1</v>
      </c>
      <c r="M18" s="8" t="s">
        <v>15</v>
      </c>
      <c r="N18" s="8" t="s">
        <v>162</v>
      </c>
    </row>
    <row r="19" spans="1:14" x14ac:dyDescent="0.35">
      <c r="A19" s="3">
        <v>18</v>
      </c>
      <c r="B19" s="4" t="s">
        <v>51</v>
      </c>
      <c r="C19" s="5" t="s">
        <v>52</v>
      </c>
      <c r="D19" s="6" t="s">
        <v>117</v>
      </c>
      <c r="E19" s="6" t="s">
        <v>118</v>
      </c>
      <c r="F19" s="6" t="s">
        <v>119</v>
      </c>
      <c r="G19" s="7" t="s">
        <v>165</v>
      </c>
      <c r="H19" s="6" t="s">
        <v>143</v>
      </c>
      <c r="I19" s="6" t="s">
        <v>143</v>
      </c>
      <c r="J19" s="6" t="s">
        <v>152</v>
      </c>
      <c r="K19" s="8" t="s">
        <v>10</v>
      </c>
      <c r="L19" s="9">
        <f t="shared" si="0"/>
        <v>1</v>
      </c>
      <c r="M19" s="8" t="s">
        <v>15</v>
      </c>
      <c r="N19" s="8" t="s">
        <v>162</v>
      </c>
    </row>
    <row r="20" spans="1:14" x14ac:dyDescent="0.35">
      <c r="A20" s="3">
        <v>19</v>
      </c>
      <c r="B20" s="10" t="s">
        <v>53</v>
      </c>
      <c r="C20" s="5" t="s">
        <v>54</v>
      </c>
      <c r="D20" s="5" t="s">
        <v>120</v>
      </c>
      <c r="E20" s="5" t="s">
        <v>121</v>
      </c>
      <c r="F20" s="5" t="s">
        <v>122</v>
      </c>
      <c r="G20" s="7" t="s">
        <v>165</v>
      </c>
      <c r="H20" s="5" t="s">
        <v>143</v>
      </c>
      <c r="I20" s="5" t="s">
        <v>148</v>
      </c>
      <c r="J20" s="5" t="s">
        <v>149</v>
      </c>
      <c r="K20" s="8" t="s">
        <v>10</v>
      </c>
      <c r="L20" s="9">
        <f t="shared" si="0"/>
        <v>1</v>
      </c>
      <c r="M20" s="8" t="s">
        <v>18</v>
      </c>
      <c r="N20" s="8" t="s">
        <v>160</v>
      </c>
    </row>
    <row r="21" spans="1:14" x14ac:dyDescent="0.35">
      <c r="A21" s="3">
        <v>20</v>
      </c>
      <c r="B21" s="10" t="s">
        <v>55</v>
      </c>
      <c r="C21" s="5" t="s">
        <v>56</v>
      </c>
      <c r="D21" s="5" t="s">
        <v>123</v>
      </c>
      <c r="E21" s="5" t="s">
        <v>124</v>
      </c>
      <c r="F21" s="5" t="s">
        <v>125</v>
      </c>
      <c r="G21" s="7" t="s">
        <v>165</v>
      </c>
      <c r="H21" s="5" t="s">
        <v>143</v>
      </c>
      <c r="I21" s="5" t="s">
        <v>146</v>
      </c>
      <c r="J21" s="5" t="s">
        <v>147</v>
      </c>
      <c r="K21" s="8" t="s">
        <v>10</v>
      </c>
      <c r="L21" s="9">
        <f t="shared" si="0"/>
        <v>1</v>
      </c>
      <c r="M21" s="8" t="s">
        <v>15</v>
      </c>
      <c r="N21" s="8" t="s">
        <v>164</v>
      </c>
    </row>
    <row r="22" spans="1:14" x14ac:dyDescent="0.35">
      <c r="A22" s="3">
        <v>21</v>
      </c>
      <c r="B22" s="4" t="s">
        <v>57</v>
      </c>
      <c r="C22" s="5" t="s">
        <v>58</v>
      </c>
      <c r="D22" s="6" t="s">
        <v>126</v>
      </c>
      <c r="E22" s="6" t="s">
        <v>127</v>
      </c>
      <c r="F22" s="6" t="s">
        <v>128</v>
      </c>
      <c r="G22" s="7" t="s">
        <v>165</v>
      </c>
      <c r="H22" s="6" t="s">
        <v>143</v>
      </c>
      <c r="I22" s="6" t="s">
        <v>143</v>
      </c>
      <c r="J22" s="6" t="s">
        <v>152</v>
      </c>
      <c r="K22" s="8" t="s">
        <v>10</v>
      </c>
      <c r="L22" s="9">
        <f t="shared" si="0"/>
        <v>1</v>
      </c>
      <c r="M22" s="8" t="s">
        <v>18</v>
      </c>
      <c r="N22" s="8" t="s">
        <v>160</v>
      </c>
    </row>
    <row r="23" spans="1:14" x14ac:dyDescent="0.35">
      <c r="A23" s="3">
        <v>22</v>
      </c>
      <c r="B23" s="4" t="s">
        <v>59</v>
      </c>
      <c r="C23" s="5" t="s">
        <v>60</v>
      </c>
      <c r="D23" s="6" t="s">
        <v>129</v>
      </c>
      <c r="E23" s="6" t="s">
        <v>130</v>
      </c>
      <c r="F23" s="6" t="s">
        <v>131</v>
      </c>
      <c r="G23" s="7" t="s">
        <v>165</v>
      </c>
      <c r="H23" s="6" t="s">
        <v>143</v>
      </c>
      <c r="I23" s="6" t="s">
        <v>146</v>
      </c>
      <c r="J23" s="6" t="s">
        <v>158</v>
      </c>
      <c r="K23" s="8" t="s">
        <v>10</v>
      </c>
      <c r="L23" s="9">
        <f t="shared" si="0"/>
        <v>1</v>
      </c>
      <c r="M23" s="8" t="s">
        <v>15</v>
      </c>
      <c r="N23" s="8" t="s">
        <v>19</v>
      </c>
    </row>
    <row r="24" spans="1:14" x14ac:dyDescent="0.35">
      <c r="A24" s="3">
        <v>23</v>
      </c>
      <c r="B24" s="10" t="s">
        <v>61</v>
      </c>
      <c r="C24" s="5" t="s">
        <v>62</v>
      </c>
      <c r="D24" s="5" t="s">
        <v>14</v>
      </c>
      <c r="E24" s="5" t="s">
        <v>132</v>
      </c>
      <c r="F24" s="5" t="s">
        <v>133</v>
      </c>
      <c r="G24" s="7" t="s">
        <v>165</v>
      </c>
      <c r="H24" s="5" t="s">
        <v>143</v>
      </c>
      <c r="I24" s="5" t="s">
        <v>144</v>
      </c>
      <c r="J24" s="5" t="s">
        <v>159</v>
      </c>
      <c r="K24" s="8" t="s">
        <v>10</v>
      </c>
      <c r="L24" s="9">
        <f t="shared" si="0"/>
        <v>1</v>
      </c>
      <c r="M24" s="8" t="s">
        <v>18</v>
      </c>
      <c r="N24" s="8" t="s">
        <v>160</v>
      </c>
    </row>
    <row r="25" spans="1:14" x14ac:dyDescent="0.35">
      <c r="A25" s="3">
        <v>24</v>
      </c>
      <c r="B25" s="10" t="s">
        <v>63</v>
      </c>
      <c r="C25" s="5" t="s">
        <v>64</v>
      </c>
      <c r="D25" s="5" t="s">
        <v>134</v>
      </c>
      <c r="E25" s="5" t="s">
        <v>135</v>
      </c>
      <c r="F25" s="5" t="s">
        <v>136</v>
      </c>
      <c r="G25" s="7" t="s">
        <v>165</v>
      </c>
      <c r="H25" s="5" t="s">
        <v>143</v>
      </c>
      <c r="I25" s="5" t="s">
        <v>148</v>
      </c>
      <c r="J25" s="5" t="s">
        <v>149</v>
      </c>
      <c r="K25" s="8" t="s">
        <v>10</v>
      </c>
      <c r="L25" s="9">
        <f t="shared" si="0"/>
        <v>1</v>
      </c>
      <c r="M25" s="8" t="s">
        <v>18</v>
      </c>
      <c r="N25" s="8" t="s">
        <v>160</v>
      </c>
    </row>
    <row r="26" spans="1:14" x14ac:dyDescent="0.35">
      <c r="A26" s="3">
        <v>25</v>
      </c>
      <c r="B26" s="10" t="s">
        <v>65</v>
      </c>
      <c r="C26" s="5" t="s">
        <v>66</v>
      </c>
      <c r="D26" s="5" t="s">
        <v>137</v>
      </c>
      <c r="E26" s="5" t="s">
        <v>138</v>
      </c>
      <c r="F26" s="5" t="s">
        <v>139</v>
      </c>
      <c r="G26" s="7" t="s">
        <v>165</v>
      </c>
      <c r="H26" s="5" t="s">
        <v>143</v>
      </c>
      <c r="I26" s="5" t="s">
        <v>146</v>
      </c>
      <c r="J26" s="5" t="s">
        <v>150</v>
      </c>
      <c r="K26" s="8" t="s">
        <v>10</v>
      </c>
      <c r="L26" s="9">
        <f t="shared" si="0"/>
        <v>1</v>
      </c>
      <c r="M26" s="8" t="s">
        <v>18</v>
      </c>
      <c r="N26" s="8" t="s">
        <v>160</v>
      </c>
    </row>
    <row r="27" spans="1:14" x14ac:dyDescent="0.35">
      <c r="A27" s="3">
        <v>26</v>
      </c>
      <c r="B27" s="4" t="s">
        <v>67</v>
      </c>
      <c r="C27" s="5" t="s">
        <v>68</v>
      </c>
      <c r="D27" s="6" t="s">
        <v>140</v>
      </c>
      <c r="E27" s="6" t="s">
        <v>141</v>
      </c>
      <c r="F27" s="6" t="s">
        <v>142</v>
      </c>
      <c r="G27" s="7" t="s">
        <v>165</v>
      </c>
      <c r="H27" s="6" t="s">
        <v>143</v>
      </c>
      <c r="I27" s="6" t="s">
        <v>143</v>
      </c>
      <c r="J27" s="6" t="s">
        <v>152</v>
      </c>
      <c r="K27" s="8" t="s">
        <v>10</v>
      </c>
      <c r="L27" s="9">
        <f t="shared" si="0"/>
        <v>1</v>
      </c>
      <c r="M27" s="8" t="s">
        <v>16</v>
      </c>
      <c r="N27" s="8" t="s">
        <v>163</v>
      </c>
    </row>
  </sheetData>
  <sheetProtection algorithmName="SHA-512" hashValue="pnq/Ea7Ef+7uV0tcPWNX4EDjutE5iltwgdOMVDguR31YE6KAzFHAX0KGnx8nsJxkRPpB2Y6lYhFYQwMz2xdAvg==" saltValue="zLAqk3Ulhq3h7oO5RSJpO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2:N27">
    <sortCondition ref="H2:H27"/>
  </sortState>
  <mergeCells count="1">
    <mergeCell ref="K1:L1"/>
  </mergeCells>
  <phoneticPr fontId="2" type="noConversion"/>
  <conditionalFormatting sqref="B1">
    <cfRule type="duplicateValues" dxfId="1" priority="949"/>
  </conditionalFormatting>
  <conditionalFormatting sqref="B2:B27">
    <cfRule type="duplicateValues" dxfId="0" priority="1564"/>
  </conditionalFormatting>
  <conditionalFormatting sqref="L2:L27">
    <cfRule type="iconSet" priority="1565">
      <iconSet showValue="0">
        <cfvo type="percent" val="0"/>
        <cfvo type="num" val="2"/>
        <cfvo type="num" val="3"/>
      </iconSet>
    </cfRule>
  </conditionalFormatting>
  <dataValidations count="2">
    <dataValidation type="list" allowBlank="1" showInputMessage="1" showErrorMessage="1" sqref="N2:N9 N11:N23 N25:N27" xr:uid="{F0724415-9517-486B-8A90-C5C7284B1227}">
      <formula1>INDIRECT(M2)</formula1>
    </dataValidation>
    <dataValidation type="list" allowBlank="1" showInputMessage="1" showErrorMessage="1" sqref="M20:M21 M13 M8:M9 M5 M11 M23" xr:uid="{033642C7-084E-414F-8507-BACD8BE0FB6D}">
      <formula1>INDIRECT(J5)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AQP26</vt:lpstr>
    </vt:vector>
  </TitlesOfParts>
  <Company>FONDO MIVIVIENDA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Vargas, Brissa Johana</dc:creator>
  <cp:lastModifiedBy>Preciado Gutierrez, Joel Alexander</cp:lastModifiedBy>
  <dcterms:created xsi:type="dcterms:W3CDTF">2020-10-02T02:25:31Z</dcterms:created>
  <dcterms:modified xsi:type="dcterms:W3CDTF">2026-08-10T18:26:44Z</dcterms:modified>
</cp:coreProperties>
</file>