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CSP\SMC26\Publicación\No Elegibles\"/>
    </mc:Choice>
  </mc:AlternateContent>
  <xr:revisionPtr revIDLastSave="0" documentId="13_ncr:1_{6FA9D141-281A-4971-83DE-36EBAAF4E8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MC26" sheetId="1" r:id="rId1"/>
  </sheets>
  <externalReferences>
    <externalReference r:id="rId2"/>
  </externalReferences>
  <definedNames>
    <definedName name="_xlnm._FilterDatabase" localSheetId="0" hidden="1">'SMC26'!$A$1:$N$48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8" i="1" l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<sst xmlns="http://schemas.openxmlformats.org/spreadsheetml/2006/main" count="577" uniqueCount="248">
  <si>
    <t>N° DOC</t>
  </si>
  <si>
    <t>APELLIDO PATERNO</t>
  </si>
  <si>
    <t>APELLIDO MATERNO</t>
  </si>
  <si>
    <t>DEPARTAMENTO</t>
  </si>
  <si>
    <t>PROVINCIA</t>
  </si>
  <si>
    <t>DISTRITO</t>
  </si>
  <si>
    <t>ESTADO ACTUAL</t>
  </si>
  <si>
    <t>N°</t>
  </si>
  <si>
    <t>NOMBRES</t>
  </si>
  <si>
    <t>MOTIVO</t>
  </si>
  <si>
    <t>NO ELEGIBLE</t>
  </si>
  <si>
    <t>OBSERVACION</t>
  </si>
  <si>
    <t>FORMULARIO</t>
  </si>
  <si>
    <t>FECHA DE REGISTRO</t>
  </si>
  <si>
    <t>GARCIA</t>
  </si>
  <si>
    <t>FLORES</t>
  </si>
  <si>
    <t>RODRIGUEZ</t>
  </si>
  <si>
    <t>LEON</t>
  </si>
  <si>
    <t>RAMIREZ</t>
  </si>
  <si>
    <t>CELESTINO</t>
  </si>
  <si>
    <t>GUERRA</t>
  </si>
  <si>
    <t>DIONICIO</t>
  </si>
  <si>
    <t>MUÑOZ</t>
  </si>
  <si>
    <t>RAMOS</t>
  </si>
  <si>
    <t>CUEVA</t>
  </si>
  <si>
    <t>SALAS</t>
  </si>
  <si>
    <t>VALLE</t>
  </si>
  <si>
    <t>VALENZUELA</t>
  </si>
  <si>
    <t>PICON</t>
  </si>
  <si>
    <t>CRUZ</t>
  </si>
  <si>
    <t>POMA</t>
  </si>
  <si>
    <t>HUAMAN</t>
  </si>
  <si>
    <t>CASTILLO</t>
  </si>
  <si>
    <t>TRUJILLO</t>
  </si>
  <si>
    <t>JAVIER</t>
  </si>
  <si>
    <t>ESPINOZA</t>
  </si>
  <si>
    <t>VEGA</t>
  </si>
  <si>
    <t>BAUTISTA</t>
  </si>
  <si>
    <t>PAUCAR</t>
  </si>
  <si>
    <t>SALVADOR</t>
  </si>
  <si>
    <t>TORIBIO</t>
  </si>
  <si>
    <t>DAMIAN</t>
  </si>
  <si>
    <t>MONTES</t>
  </si>
  <si>
    <t>JORGE LUIS</t>
  </si>
  <si>
    <t>HUACCHO</t>
  </si>
  <si>
    <t>TITO</t>
  </si>
  <si>
    <t>GARAY</t>
  </si>
  <si>
    <t>SOLIS</t>
  </si>
  <si>
    <t>GARCILAZO</t>
  </si>
  <si>
    <t>BLAS</t>
  </si>
  <si>
    <t>VICTOR PASCUAL</t>
  </si>
  <si>
    <t>ANCASH</t>
  </si>
  <si>
    <t>NO CUMPLE REQUISITO DE PROPIEDAD</t>
  </si>
  <si>
    <t>NO CUMPLE CONFORMACION DE GRUPO FAMILIAR</t>
  </si>
  <si>
    <t>OTROS</t>
  </si>
  <si>
    <t>CERTIFICADO LITERAL EXCEDE DE LOS 90 DIAS</t>
  </si>
  <si>
    <t>NO CUMPLE INGRESO FAMILIAR MENSUAL</t>
  </si>
  <si>
    <t>CERTIFICADO LITERAL INCOMPLETO</t>
  </si>
  <si>
    <t>PREDIO TIENE COPROPIEDAD</t>
  </si>
  <si>
    <t>2615ICN000923348</t>
  </si>
  <si>
    <t>2615ICN000923283</t>
  </si>
  <si>
    <t>2615ICN000944665</t>
  </si>
  <si>
    <t>2615ICN000923228</t>
  </si>
  <si>
    <t>2615ICN000923063</t>
  </si>
  <si>
    <t>2615ICN000923038</t>
  </si>
  <si>
    <t>2615ICN000923111</t>
  </si>
  <si>
    <t>2615ICN000923179</t>
  </si>
  <si>
    <t>2615ICN000923169</t>
  </si>
  <si>
    <t>2615ICN000923152</t>
  </si>
  <si>
    <t>2615ICN000944669</t>
  </si>
  <si>
    <t>2615ICN000923214</t>
  </si>
  <si>
    <t>2615ICN000923017</t>
  </si>
  <si>
    <t>2615ICN000923295</t>
  </si>
  <si>
    <t>2615ICN000923132</t>
  </si>
  <si>
    <t>2615ICN000944670</t>
  </si>
  <si>
    <t>2615ICN000923226</t>
  </si>
  <si>
    <t>2615ICN000923168</t>
  </si>
  <si>
    <t>2615ICN000923098</t>
  </si>
  <si>
    <t>2615ICN000944660</t>
  </si>
  <si>
    <t>2615ICN000923205</t>
  </si>
  <si>
    <t>2615ICN000923224</t>
  </si>
  <si>
    <t>2615ICN000923227</t>
  </si>
  <si>
    <t>2615ICN000923171</t>
  </si>
  <si>
    <t>2615ICN000923049</t>
  </si>
  <si>
    <t>2615ICN000923220</t>
  </si>
  <si>
    <t>2615ICN000923217</t>
  </si>
  <si>
    <t>2615ICN000923172</t>
  </si>
  <si>
    <t>2615ICN000923096</t>
  </si>
  <si>
    <t>2615ICN000923139</t>
  </si>
  <si>
    <t>2615ICN000944666</t>
  </si>
  <si>
    <t>2615ICN000923157</t>
  </si>
  <si>
    <t>2615ICN000923164</t>
  </si>
  <si>
    <t>2615ICN000923108</t>
  </si>
  <si>
    <t>2615ICN000923165</t>
  </si>
  <si>
    <t>2615ICN000923203</t>
  </si>
  <si>
    <t>2615ICN000923200</t>
  </si>
  <si>
    <t>2615ICN000944674</t>
  </si>
  <si>
    <t>2615ICN000923012</t>
  </si>
  <si>
    <t>2615ICN000923050</t>
  </si>
  <si>
    <t>2615ICN000944675</t>
  </si>
  <si>
    <t>2615ICN000944668</t>
  </si>
  <si>
    <t>2615ICN000923140</t>
  </si>
  <si>
    <t>2615ICN000923154</t>
  </si>
  <si>
    <t>2615ICN000923153</t>
  </si>
  <si>
    <t>2615ICN000923170</t>
  </si>
  <si>
    <t>2615ICN000923197</t>
  </si>
  <si>
    <t>32304237</t>
  </si>
  <si>
    <t>31666982</t>
  </si>
  <si>
    <t>32288665</t>
  </si>
  <si>
    <t>44395774</t>
  </si>
  <si>
    <t>72538619</t>
  </si>
  <si>
    <t>09949301</t>
  </si>
  <si>
    <t>32295420</t>
  </si>
  <si>
    <t>32294600</t>
  </si>
  <si>
    <t>32287332</t>
  </si>
  <si>
    <t>71123381</t>
  </si>
  <si>
    <t>72767940</t>
  </si>
  <si>
    <t>41441540</t>
  </si>
  <si>
    <t>41168362</t>
  </si>
  <si>
    <t>41112127</t>
  </si>
  <si>
    <t>43109462</t>
  </si>
  <si>
    <t>80367162</t>
  </si>
  <si>
    <t>42218477</t>
  </si>
  <si>
    <t>32304188</t>
  </si>
  <si>
    <t>32304399</t>
  </si>
  <si>
    <t>40479113</t>
  </si>
  <si>
    <t>40010447</t>
  </si>
  <si>
    <t>06088302</t>
  </si>
  <si>
    <t>32305671</t>
  </si>
  <si>
    <t>46768675</t>
  </si>
  <si>
    <t>46429713</t>
  </si>
  <si>
    <t>32299780</t>
  </si>
  <si>
    <t>46819853</t>
  </si>
  <si>
    <t>80499831</t>
  </si>
  <si>
    <t>32301529</t>
  </si>
  <si>
    <t>44131486</t>
  </si>
  <si>
    <t>32295340</t>
  </si>
  <si>
    <t>32289473</t>
  </si>
  <si>
    <t>48502811</t>
  </si>
  <si>
    <t>42806639</t>
  </si>
  <si>
    <t>46964638</t>
  </si>
  <si>
    <t>32303603</t>
  </si>
  <si>
    <t>32268294</t>
  </si>
  <si>
    <t>48303463</t>
  </si>
  <si>
    <t>32289097</t>
  </si>
  <si>
    <t>31676580</t>
  </si>
  <si>
    <t>40011739</t>
  </si>
  <si>
    <t>72558745</t>
  </si>
  <si>
    <t>46671697</t>
  </si>
  <si>
    <t>72577269</t>
  </si>
  <si>
    <t>43712505</t>
  </si>
  <si>
    <t>46227837</t>
  </si>
  <si>
    <t>72570087</t>
  </si>
  <si>
    <t>ANAYA</t>
  </si>
  <si>
    <t>FRANCISCO DONIQUER</t>
  </si>
  <si>
    <t>AUGUSTO</t>
  </si>
  <si>
    <t>CADILLO</t>
  </si>
  <si>
    <t>SANTIAGO DANIEL</t>
  </si>
  <si>
    <t>EUGENIO</t>
  </si>
  <si>
    <t>CULLA</t>
  </si>
  <si>
    <t>POMPEYO LUCIO</t>
  </si>
  <si>
    <t>TEOFILA</t>
  </si>
  <si>
    <t>MAURICIO</t>
  </si>
  <si>
    <t>DELIA</t>
  </si>
  <si>
    <t xml:space="preserve">ZORRILLA </t>
  </si>
  <si>
    <t xml:space="preserve">LAURENA </t>
  </si>
  <si>
    <t>CAURINO</t>
  </si>
  <si>
    <t>JUSTINIANO</t>
  </si>
  <si>
    <t>YOMER RONALDO</t>
  </si>
  <si>
    <t>DIGNA ELISEA</t>
  </si>
  <si>
    <t xml:space="preserve">VEGA </t>
  </si>
  <si>
    <t>ESTHER EVELINA</t>
  </si>
  <si>
    <t>RUBINA</t>
  </si>
  <si>
    <t>VICTOR HUGO</t>
  </si>
  <si>
    <t>GLORIA NORMA</t>
  </si>
  <si>
    <t>IZQUIERDO</t>
  </si>
  <si>
    <t>RUFINO</t>
  </si>
  <si>
    <t>MARCOS</t>
  </si>
  <si>
    <t>PAULA ASTERIA</t>
  </si>
  <si>
    <t>SIFUENTES</t>
  </si>
  <si>
    <t>ROCA</t>
  </si>
  <si>
    <t>CANCION</t>
  </si>
  <si>
    <t>ERACLIO FELICIANO</t>
  </si>
  <si>
    <t>LAURENTE</t>
  </si>
  <si>
    <t>OCAÑA</t>
  </si>
  <si>
    <t>FREDY OMAR</t>
  </si>
  <si>
    <t>MARIO ERACLIDES</t>
  </si>
  <si>
    <t>ARCE</t>
  </si>
  <si>
    <t>ZERPA</t>
  </si>
  <si>
    <t>PINTO</t>
  </si>
  <si>
    <t>ALBERTO ILDEFONSO</t>
  </si>
  <si>
    <t>MAUTINO</t>
  </si>
  <si>
    <t>ABEL MANUEL</t>
  </si>
  <si>
    <t>GANTU</t>
  </si>
  <si>
    <t>JUAN DE DIOS SANTIAGO</t>
  </si>
  <si>
    <t>FLORENCIO</t>
  </si>
  <si>
    <t>ELIDA MARITZA</t>
  </si>
  <si>
    <t>ALBORNOZ</t>
  </si>
  <si>
    <t>ALEJANDRINA SOLEMIA</t>
  </si>
  <si>
    <t>PIÑEDA</t>
  </si>
  <si>
    <t>OLINDA GENOVEVA</t>
  </si>
  <si>
    <t>CAQUI</t>
  </si>
  <si>
    <t>AMADO</t>
  </si>
  <si>
    <t>NARCIZO</t>
  </si>
  <si>
    <t>VILLADEZA</t>
  </si>
  <si>
    <t>NEOFITA</t>
  </si>
  <si>
    <t>OLGA GISSELA</t>
  </si>
  <si>
    <t>CESAR CELESTINO</t>
  </si>
  <si>
    <t>MALLQUI</t>
  </si>
  <si>
    <t>PRIMITIVA VERONICA</t>
  </si>
  <si>
    <t>HUGO FLORIANO</t>
  </si>
  <si>
    <t>VERAMENDI</t>
  </si>
  <si>
    <t xml:space="preserve">ROSA </t>
  </si>
  <si>
    <t>RONEL LIBORIO</t>
  </si>
  <si>
    <t>ESTEBAN ABRAHAM</t>
  </si>
  <si>
    <t>SAMUEL FILBERTO</t>
  </si>
  <si>
    <t>LITA SONIA</t>
  </si>
  <si>
    <t>COTRINA</t>
  </si>
  <si>
    <t>YANETH YOVANA</t>
  </si>
  <si>
    <t>FREDI</t>
  </si>
  <si>
    <t>ANDRES ARNALDO</t>
  </si>
  <si>
    <t>NORMA ROSALINA</t>
  </si>
  <si>
    <t>KIKE REYNALDO</t>
  </si>
  <si>
    <t>GRISEL MAYLI</t>
  </si>
  <si>
    <t>HUARI</t>
  </si>
  <si>
    <t>SAN MARCOS</t>
  </si>
  <si>
    <t>JF TIENE OTRA PROPIEDAD EN ZONA REGISTRAL IX (SEDE LIMA)</t>
  </si>
  <si>
    <t>JF TIENE OTRA PROPIEDAD EN ZONA REGISTRAL VII (SEDE HUARAZ)</t>
  </si>
  <si>
    <t>CF TIENE OTRA PROPIEDAD EN ZONA REGISTRAL IX (SEDE LIMA)</t>
  </si>
  <si>
    <t>CERTIFICADO LITERAL TIENE COMO PROPIETARIO A LA MUNICIPALIDAD DE SAN MARCOS</t>
  </si>
  <si>
    <t>JF TIENE OTRA PROPIEDAD EN ZONA REGISTRAL VII (SEDE HUARAZ), PREDIO TIENE COPROPIEDAD</t>
  </si>
  <si>
    <t>PREDIO TIENE COPROPIEDAD,  CL ES DE USO RURAL</t>
  </si>
  <si>
    <t>CF TIENE OTRA PROPIEDAD EN ZONA REGISTRAL VII (SEDE HUARAZ)</t>
  </si>
  <si>
    <t>CF TIENE OTRA PROPIEDAD ACTIVA EN ZONA REGISTRAL IX (SEDE LIMA</t>
  </si>
  <si>
    <t>GRUPO FAMILIAR TIENE OTRA PROPIEDAD EN ZONA REGISTRAL VII (SEDE HUARAZ)</t>
  </si>
  <si>
    <t>GRUPO FAMILIAR TIENE OTRA PROPIEDAD EN ZONA REGISTRAL IX (SEDE LIMA)</t>
  </si>
  <si>
    <t>FORMULARIO DE INSCRIPCIÓN NO TIENE FIRMA DE CF (CONYUGES SOLTEROS )</t>
  </si>
  <si>
    <t>JF TIENE OTRA PROPIEDAD ACTIVA EN ZONA REGISTRAL IX (SEDE LIMA)</t>
  </si>
  <si>
    <t>FORMULARIO DE INSCRIPCIÓN NO TIENE FIRMA DE JF</t>
  </si>
  <si>
    <t>PREDIO QUE POSTULA ES RURAL Y NO URBANO</t>
  </si>
  <si>
    <t>GF TIENE OTRA PROPIEDAD ACTIVA EN ZONA REGISTRAL VII (SEDE HUARAZ)</t>
  </si>
  <si>
    <t>GF POSTULAN COMO CASADOS PERO CF ES SOLTERO</t>
  </si>
  <si>
    <t>CF TIENE OTRA PROPIEDAD ACTIVA EN ZONA REGISTRAL VII - SEDE HUARAZ</t>
  </si>
  <si>
    <t>15/04/2026</t>
  </si>
  <si>
    <t>17/04/2026</t>
  </si>
  <si>
    <t>14/04/2026</t>
  </si>
  <si>
    <t>20/04/2026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</si>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</sst>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rgb="FF0070C0"/>
      </bottom>
      <diagonal/>
    </border>
    <border>
      <left/>
      <right style="thin">
        <color theme="0"/>
      </right>
      <top style="thin">
        <color theme="0"/>
      </top>
      <bottom style="thin">
        <color rgb="FF0070C0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3" fillId="0" borderId="0"/>
    <xf numFmtId="0" fontId="4" fillId="0" borderId="0"/>
    <xf numFmtId="0" fontId="6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/>
  </cellXfs>
  <cellStyles count="10">
    <cellStyle name="Normal" xfId="0" builtinId="0"/>
    <cellStyle name="Normal 2" xfId="2" xr:uid="{3679D07F-DA86-4938-8C4C-9BB57D83ABC5}"/>
    <cellStyle name="Normal 2 4" xfId="1" xr:uid="{00000000-0005-0000-0000-000001000000}"/>
    <cellStyle name="Normal 2 5" xfId="8" xr:uid="{9C4E3B6E-A405-4C8F-8E44-4F0886B6B6AA}"/>
    <cellStyle name="Normal 3" xfId="3" xr:uid="{8AEB2568-1E38-4A9F-9F13-E24C123A25C9}"/>
    <cellStyle name="Normal 4" xfId="9" xr:uid="{F25A27D8-B67D-49BA-8F74-E58B82692ECB}"/>
    <cellStyle name="Normal 5" xfId="5" xr:uid="{914DDFC4-03CE-41CA-B1D5-2C79220E9D8B}"/>
    <cellStyle name="Normal 6" xfId="4" xr:uid="{ECEBEAA3-745B-45CA-B77E-9B2DC6F5A2EF}"/>
    <cellStyle name="Normal 6 4" xfId="7" xr:uid="{36CFC12D-4900-46DE-A789-20A7D6690443}"/>
    <cellStyle name="Normal 9" xfId="6" xr:uid="{DE93B066-2FE5-4106-B767-71660AC60AF6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A&#209;O%202025/1.-%20MODALIDADES%20DE%20POSTULACI&#211;N/CSP/2N-25/Proveedor/Publicaci&#243;n/Elegible/GF%20ELEGIBLES%202N-25%20AL%2018.09.xlsx" TargetMode="External"/><Relationship Id="rId2" Type="http://schemas.openxmlformats.org/officeDocument/2006/relationships/externalLinkPath" Target="file:///G:\01.06%20DCR\ARCHIVOS%20DCR\A&#209;O%202025\1.-%20MODALIDADES%20DE%20POSTULACI&#211;N\CSP\2N-25\Proveedor\Publicaci&#243;n\Elegible\GF%20ELEGIBLES%202N-25%20AL%2018.09.xlsx" TargetMode="External"/><Relationship Id="rId1" Type="http://schemas.openxmlformats.org/officeDocument/2006/relationships/externalLinkPath" Target="/01.06%20DCR/ARCHIVOS%20DCR/A&#209;O%202025/1.-%20MODALIDADES%20DE%20POSTULACI&#211;N/CSP/2N-25/Proveedor/Publicaci&#243;n/Elegible/GF%20ELEGIBLES%202N-25%20AL%2018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N-2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showGridLines="0" tabSelected="1" zoomScale="85" zoomScaleNormal="85" workbookViewId="0"/>
  </sheetViews>
  <sheetFormatPr baseColWidth="10" defaultRowHeight="14.5" x14ac:dyDescent="0.35"/>
  <cols>
    <col min="1" max="1" width="2.90625" bestFit="1" customWidth="1"/>
    <col min="2" max="2" width="16.08984375" bestFit="1" customWidth="1"/>
    <col min="3" max="3" width="8.6328125" bestFit="1" customWidth="1"/>
    <col min="4" max="4" width="16.08984375" bestFit="1" customWidth="1"/>
    <col min="5" max="5" width="16.453125" bestFit="1" customWidth="1"/>
    <col min="6" max="6" width="20.90625" bestFit="1" customWidth="1"/>
    <col min="7" max="7" width="16.81640625" customWidth="1"/>
    <col min="8" max="8" width="17.7265625" customWidth="1"/>
    <col min="9" max="9" width="14.08984375" customWidth="1"/>
    <col min="10" max="10" width="16.6328125" customWidth="1"/>
    <col min="11" max="11" width="16.1796875" customWidth="1"/>
    <col min="12" max="12" width="4.90625" customWidth="1"/>
    <col min="13" max="13" width="42.08984375" bestFit="1" customWidth="1"/>
    <col min="14" max="14" width="81" bestFit="1" customWidth="1"/>
  </cols>
  <sheetData>
    <row r="1" spans="1:14" s="1" customFormat="1" ht="18" customHeight="1" x14ac:dyDescent="0.35">
      <c r="A1" s="2" t="s">
        <v>7</v>
      </c>
      <c r="B1" s="2" t="s">
        <v>12</v>
      </c>
      <c r="C1" s="2" t="s">
        <v>0</v>
      </c>
      <c r="D1" s="2" t="s">
        <v>1</v>
      </c>
      <c r="E1" s="2" t="s">
        <v>2</v>
      </c>
      <c r="F1" s="2" t="s">
        <v>8</v>
      </c>
      <c r="G1" s="2" t="s">
        <v>13</v>
      </c>
      <c r="H1" s="2" t="s">
        <v>3</v>
      </c>
      <c r="I1" s="2" t="s">
        <v>4</v>
      </c>
      <c r="J1" s="2" t="s">
        <v>5</v>
      </c>
      <c r="K1" s="3" t="s">
        <v>6</v>
      </c>
      <c r="L1" s="4"/>
      <c r="M1" s="2" t="s">
        <v>9</v>
      </c>
      <c r="N1" s="2" t="s">
        <v>11</v>
      </c>
    </row>
    <row r="2" spans="1:14" x14ac:dyDescent="0.35">
      <c r="A2" s="5">
        <v>1</v>
      </c>
      <c r="B2" s="6" t="s">
        <v>59</v>
      </c>
      <c r="C2" s="7" t="s">
        <v>106</v>
      </c>
      <c r="D2" s="8" t="s">
        <v>26</v>
      </c>
      <c r="E2" s="8" t="s">
        <v>153</v>
      </c>
      <c r="F2" s="8" t="s">
        <v>154</v>
      </c>
      <c r="G2" s="9" t="s">
        <v>243</v>
      </c>
      <c r="H2" s="8" t="s">
        <v>51</v>
      </c>
      <c r="I2" s="8" t="s">
        <v>224</v>
      </c>
      <c r="J2" s="8" t="s">
        <v>225</v>
      </c>
      <c r="K2" s="10" t="s">
        <v>10</v>
      </c>
      <c r="L2" s="11">
        <f t="shared" ref="L2:L48" si="0">IF(K2="ELEGIBLE",3,IF(K2="ELEGIBLE NO EVALUADO",2,IF(K2="NO ELEGIBLE",1,0)))</f>
        <v>1</v>
      </c>
      <c r="M2" s="10" t="s">
        <v>52</v>
      </c>
      <c r="N2" s="10" t="s">
        <v>226</v>
      </c>
    </row>
    <row r="3" spans="1:14" x14ac:dyDescent="0.35">
      <c r="A3" s="5">
        <v>2</v>
      </c>
      <c r="B3" s="6" t="s">
        <v>60</v>
      </c>
      <c r="C3" s="7" t="s">
        <v>107</v>
      </c>
      <c r="D3" s="8" t="s">
        <v>31</v>
      </c>
      <c r="E3" s="8" t="s">
        <v>45</v>
      </c>
      <c r="F3" s="8" t="s">
        <v>155</v>
      </c>
      <c r="G3" s="9" t="s">
        <v>243</v>
      </c>
      <c r="H3" s="8" t="s">
        <v>51</v>
      </c>
      <c r="I3" s="8" t="s">
        <v>224</v>
      </c>
      <c r="J3" s="8" t="s">
        <v>225</v>
      </c>
      <c r="K3" s="10" t="s">
        <v>10</v>
      </c>
      <c r="L3" s="11">
        <f t="shared" si="0"/>
        <v>1</v>
      </c>
      <c r="M3" s="10" t="s">
        <v>52</v>
      </c>
      <c r="N3" s="10" t="s">
        <v>227</v>
      </c>
    </row>
    <row r="4" spans="1:14" x14ac:dyDescent="0.35">
      <c r="A4" s="5">
        <v>3</v>
      </c>
      <c r="B4" s="12" t="s">
        <v>61</v>
      </c>
      <c r="C4" s="7" t="s">
        <v>108</v>
      </c>
      <c r="D4" s="7" t="s">
        <v>46</v>
      </c>
      <c r="E4" s="7" t="s">
        <v>39</v>
      </c>
      <c r="F4" s="7" t="s">
        <v>34</v>
      </c>
      <c r="G4" s="9" t="s">
        <v>244</v>
      </c>
      <c r="H4" s="7" t="s">
        <v>51</v>
      </c>
      <c r="I4" s="7" t="s">
        <v>224</v>
      </c>
      <c r="J4" s="7" t="s">
        <v>225</v>
      </c>
      <c r="K4" s="10" t="s">
        <v>10</v>
      </c>
      <c r="L4" s="11">
        <f t="shared" si="0"/>
        <v>1</v>
      </c>
      <c r="M4" s="10" t="s">
        <v>52</v>
      </c>
      <c r="N4" s="10" t="s">
        <v>58</v>
      </c>
    </row>
    <row r="5" spans="1:14" x14ac:dyDescent="0.35">
      <c r="A5" s="5">
        <v>4</v>
      </c>
      <c r="B5" s="12" t="s">
        <v>62</v>
      </c>
      <c r="C5" s="7" t="s">
        <v>109</v>
      </c>
      <c r="D5" s="7" t="s">
        <v>23</v>
      </c>
      <c r="E5" s="7" t="s">
        <v>156</v>
      </c>
      <c r="F5" s="7" t="s">
        <v>157</v>
      </c>
      <c r="G5" s="9" t="s">
        <v>245</v>
      </c>
      <c r="H5" s="7" t="s">
        <v>51</v>
      </c>
      <c r="I5" s="7" t="s">
        <v>224</v>
      </c>
      <c r="J5" s="7" t="s">
        <v>225</v>
      </c>
      <c r="K5" s="10" t="s">
        <v>10</v>
      </c>
      <c r="L5" s="11">
        <f t="shared" si="0"/>
        <v>1</v>
      </c>
      <c r="M5" s="10" t="s">
        <v>52</v>
      </c>
      <c r="N5" s="10" t="s">
        <v>228</v>
      </c>
    </row>
    <row r="6" spans="1:14" x14ac:dyDescent="0.35">
      <c r="A6" s="5">
        <v>5</v>
      </c>
      <c r="B6" s="12" t="s">
        <v>63</v>
      </c>
      <c r="C6" s="7" t="s">
        <v>110</v>
      </c>
      <c r="D6" s="7" t="s">
        <v>17</v>
      </c>
      <c r="E6" s="7" t="s">
        <v>18</v>
      </c>
      <c r="F6" s="7" t="s">
        <v>158</v>
      </c>
      <c r="G6" s="9" t="s">
        <v>245</v>
      </c>
      <c r="H6" s="7" t="s">
        <v>51</v>
      </c>
      <c r="I6" s="7" t="s">
        <v>224</v>
      </c>
      <c r="J6" s="7" t="s">
        <v>225</v>
      </c>
      <c r="K6" s="10" t="s">
        <v>10</v>
      </c>
      <c r="L6" s="11">
        <f t="shared" si="0"/>
        <v>1</v>
      </c>
      <c r="M6" s="10" t="s">
        <v>52</v>
      </c>
      <c r="N6" s="10" t="s">
        <v>229</v>
      </c>
    </row>
    <row r="7" spans="1:14" x14ac:dyDescent="0.35">
      <c r="A7" s="5">
        <v>6</v>
      </c>
      <c r="B7" s="6" t="s">
        <v>64</v>
      </c>
      <c r="C7" s="7" t="s">
        <v>111</v>
      </c>
      <c r="D7" s="8" t="s">
        <v>49</v>
      </c>
      <c r="E7" s="8" t="s">
        <v>159</v>
      </c>
      <c r="F7" s="8" t="s">
        <v>160</v>
      </c>
      <c r="G7" s="9" t="s">
        <v>245</v>
      </c>
      <c r="H7" s="8" t="s">
        <v>51</v>
      </c>
      <c r="I7" s="8" t="s">
        <v>224</v>
      </c>
      <c r="J7" s="8" t="s">
        <v>225</v>
      </c>
      <c r="K7" s="10" t="s">
        <v>10</v>
      </c>
      <c r="L7" s="11">
        <f t="shared" si="0"/>
        <v>1</v>
      </c>
      <c r="M7" s="10" t="s">
        <v>52</v>
      </c>
      <c r="N7" s="10" t="s">
        <v>228</v>
      </c>
    </row>
    <row r="8" spans="1:14" x14ac:dyDescent="0.35">
      <c r="A8" s="5">
        <v>7</v>
      </c>
      <c r="B8" s="6" t="s">
        <v>65</v>
      </c>
      <c r="C8" s="7" t="s">
        <v>112</v>
      </c>
      <c r="D8" s="8" t="s">
        <v>28</v>
      </c>
      <c r="E8" s="8" t="s">
        <v>15</v>
      </c>
      <c r="F8" s="8" t="s">
        <v>161</v>
      </c>
      <c r="G8" s="9" t="s">
        <v>245</v>
      </c>
      <c r="H8" s="8" t="s">
        <v>51</v>
      </c>
      <c r="I8" s="8" t="s">
        <v>224</v>
      </c>
      <c r="J8" s="8" t="s">
        <v>225</v>
      </c>
      <c r="K8" s="10" t="s">
        <v>10</v>
      </c>
      <c r="L8" s="11">
        <f t="shared" si="0"/>
        <v>1</v>
      </c>
      <c r="M8" s="10" t="s">
        <v>52</v>
      </c>
      <c r="N8" s="10" t="s">
        <v>230</v>
      </c>
    </row>
    <row r="9" spans="1:14" x14ac:dyDescent="0.35">
      <c r="A9" s="5">
        <v>8</v>
      </c>
      <c r="B9" s="12" t="s">
        <v>66</v>
      </c>
      <c r="C9" s="7" t="s">
        <v>113</v>
      </c>
      <c r="D9" s="7" t="s">
        <v>162</v>
      </c>
      <c r="E9" s="7" t="s">
        <v>16</v>
      </c>
      <c r="F9" s="7" t="s">
        <v>163</v>
      </c>
      <c r="G9" s="9" t="s">
        <v>245</v>
      </c>
      <c r="H9" s="7" t="s">
        <v>51</v>
      </c>
      <c r="I9" s="7" t="s">
        <v>224</v>
      </c>
      <c r="J9" s="7" t="s">
        <v>225</v>
      </c>
      <c r="K9" s="10" t="s">
        <v>10</v>
      </c>
      <c r="L9" s="11">
        <f t="shared" si="0"/>
        <v>1</v>
      </c>
      <c r="M9" s="10" t="s">
        <v>52</v>
      </c>
      <c r="N9" s="10" t="s">
        <v>58</v>
      </c>
    </row>
    <row r="10" spans="1:14" x14ac:dyDescent="0.35">
      <c r="A10" s="5">
        <v>9</v>
      </c>
      <c r="B10" s="6" t="s">
        <v>67</v>
      </c>
      <c r="C10" s="7" t="s">
        <v>114</v>
      </c>
      <c r="D10" s="8" t="s">
        <v>47</v>
      </c>
      <c r="E10" s="8" t="s">
        <v>164</v>
      </c>
      <c r="F10" s="8" t="s">
        <v>165</v>
      </c>
      <c r="G10" s="9" t="s">
        <v>245</v>
      </c>
      <c r="H10" s="8" t="s">
        <v>51</v>
      </c>
      <c r="I10" s="8" t="s">
        <v>224</v>
      </c>
      <c r="J10" s="8" t="s">
        <v>225</v>
      </c>
      <c r="K10" s="10" t="s">
        <v>10</v>
      </c>
      <c r="L10" s="11">
        <f t="shared" si="0"/>
        <v>1</v>
      </c>
      <c r="M10" s="10" t="s">
        <v>52</v>
      </c>
      <c r="N10" s="10" t="s">
        <v>58</v>
      </c>
    </row>
    <row r="11" spans="1:14" x14ac:dyDescent="0.35">
      <c r="A11" s="5">
        <v>10</v>
      </c>
      <c r="B11" s="6" t="s">
        <v>68</v>
      </c>
      <c r="C11" s="7" t="s">
        <v>115</v>
      </c>
      <c r="D11" s="8" t="s">
        <v>166</v>
      </c>
      <c r="E11" s="8" t="s">
        <v>167</v>
      </c>
      <c r="F11" s="8" t="s">
        <v>168</v>
      </c>
      <c r="G11" s="9" t="s">
        <v>245</v>
      </c>
      <c r="H11" s="8" t="s">
        <v>51</v>
      </c>
      <c r="I11" s="8" t="s">
        <v>224</v>
      </c>
      <c r="J11" s="8" t="s">
        <v>225</v>
      </c>
      <c r="K11" s="10" t="s">
        <v>10</v>
      </c>
      <c r="L11" s="11">
        <f t="shared" si="0"/>
        <v>1</v>
      </c>
      <c r="M11" s="10" t="s">
        <v>52</v>
      </c>
      <c r="N11" s="10" t="s">
        <v>58</v>
      </c>
    </row>
    <row r="12" spans="1:14" x14ac:dyDescent="0.35">
      <c r="A12" s="5">
        <v>11</v>
      </c>
      <c r="B12" s="12" t="s">
        <v>69</v>
      </c>
      <c r="C12" s="7" t="s">
        <v>116</v>
      </c>
      <c r="D12" s="7" t="s">
        <v>32</v>
      </c>
      <c r="E12" s="7" t="s">
        <v>29</v>
      </c>
      <c r="F12" s="7" t="s">
        <v>169</v>
      </c>
      <c r="G12" s="9" t="s">
        <v>246</v>
      </c>
      <c r="H12" s="7" t="s">
        <v>51</v>
      </c>
      <c r="I12" s="7" t="s">
        <v>224</v>
      </c>
      <c r="J12" s="7" t="s">
        <v>225</v>
      </c>
      <c r="K12" s="10" t="s">
        <v>10</v>
      </c>
      <c r="L12" s="11">
        <f t="shared" si="0"/>
        <v>1</v>
      </c>
      <c r="M12" s="10" t="s">
        <v>52</v>
      </c>
      <c r="N12" s="10" t="s">
        <v>231</v>
      </c>
    </row>
    <row r="13" spans="1:14" x14ac:dyDescent="0.35">
      <c r="A13" s="5">
        <v>12</v>
      </c>
      <c r="B13" s="12" t="s">
        <v>70</v>
      </c>
      <c r="C13" s="7" t="s">
        <v>117</v>
      </c>
      <c r="D13" s="7" t="s">
        <v>170</v>
      </c>
      <c r="E13" s="7" t="s">
        <v>35</v>
      </c>
      <c r="F13" s="7" t="s">
        <v>171</v>
      </c>
      <c r="G13" s="9" t="s">
        <v>245</v>
      </c>
      <c r="H13" s="7" t="s">
        <v>51</v>
      </c>
      <c r="I13" s="7" t="s">
        <v>224</v>
      </c>
      <c r="J13" s="7" t="s">
        <v>225</v>
      </c>
      <c r="K13" s="10" t="s">
        <v>10</v>
      </c>
      <c r="L13" s="11">
        <f t="shared" si="0"/>
        <v>1</v>
      </c>
      <c r="M13" s="10" t="s">
        <v>52</v>
      </c>
      <c r="N13" s="10" t="s">
        <v>232</v>
      </c>
    </row>
    <row r="14" spans="1:14" x14ac:dyDescent="0.35">
      <c r="A14" s="5">
        <v>13</v>
      </c>
      <c r="B14" s="12" t="s">
        <v>71</v>
      </c>
      <c r="C14" s="7" t="s">
        <v>118</v>
      </c>
      <c r="D14" s="7" t="s">
        <v>153</v>
      </c>
      <c r="E14" s="7" t="s">
        <v>172</v>
      </c>
      <c r="F14" s="7" t="s">
        <v>173</v>
      </c>
      <c r="G14" s="9" t="s">
        <v>245</v>
      </c>
      <c r="H14" s="7" t="s">
        <v>51</v>
      </c>
      <c r="I14" s="7" t="s">
        <v>224</v>
      </c>
      <c r="J14" s="7" t="s">
        <v>225</v>
      </c>
      <c r="K14" s="10" t="s">
        <v>10</v>
      </c>
      <c r="L14" s="11">
        <f t="shared" si="0"/>
        <v>1</v>
      </c>
      <c r="M14" s="10" t="s">
        <v>52</v>
      </c>
      <c r="N14" s="10" t="s">
        <v>226</v>
      </c>
    </row>
    <row r="15" spans="1:14" x14ac:dyDescent="0.35">
      <c r="A15" s="5">
        <v>14</v>
      </c>
      <c r="B15" s="12" t="s">
        <v>72</v>
      </c>
      <c r="C15" s="7" t="s">
        <v>119</v>
      </c>
      <c r="D15" s="7" t="s">
        <v>37</v>
      </c>
      <c r="E15" s="7" t="s">
        <v>17</v>
      </c>
      <c r="F15" s="7" t="s">
        <v>174</v>
      </c>
      <c r="G15" s="9" t="s">
        <v>243</v>
      </c>
      <c r="H15" s="7" t="s">
        <v>51</v>
      </c>
      <c r="I15" s="7" t="s">
        <v>224</v>
      </c>
      <c r="J15" s="7" t="s">
        <v>225</v>
      </c>
      <c r="K15" s="10" t="s">
        <v>10</v>
      </c>
      <c r="L15" s="11">
        <f t="shared" si="0"/>
        <v>1</v>
      </c>
      <c r="M15" s="10" t="s">
        <v>52</v>
      </c>
      <c r="N15" s="10" t="s">
        <v>229</v>
      </c>
    </row>
    <row r="16" spans="1:14" x14ac:dyDescent="0.35">
      <c r="A16" s="5">
        <v>15</v>
      </c>
      <c r="B16" s="12" t="s">
        <v>73</v>
      </c>
      <c r="C16" s="7" t="s">
        <v>120</v>
      </c>
      <c r="D16" s="7" t="s">
        <v>175</v>
      </c>
      <c r="E16" s="7" t="s">
        <v>176</v>
      </c>
      <c r="F16" s="7" t="s">
        <v>19</v>
      </c>
      <c r="G16" s="9" t="s">
        <v>245</v>
      </c>
      <c r="H16" s="7" t="s">
        <v>51</v>
      </c>
      <c r="I16" s="7" t="s">
        <v>224</v>
      </c>
      <c r="J16" s="7" t="s">
        <v>225</v>
      </c>
      <c r="K16" s="10" t="s">
        <v>10</v>
      </c>
      <c r="L16" s="11">
        <f t="shared" si="0"/>
        <v>1</v>
      </c>
      <c r="M16" s="10" t="s">
        <v>52</v>
      </c>
      <c r="N16" s="10" t="s">
        <v>229</v>
      </c>
    </row>
    <row r="17" spans="1:14" x14ac:dyDescent="0.35">
      <c r="A17" s="5">
        <v>16</v>
      </c>
      <c r="B17" s="6" t="s">
        <v>74</v>
      </c>
      <c r="C17" s="7" t="s">
        <v>121</v>
      </c>
      <c r="D17" s="8" t="s">
        <v>177</v>
      </c>
      <c r="E17" s="8" t="s">
        <v>44</v>
      </c>
      <c r="F17" s="8" t="s">
        <v>178</v>
      </c>
      <c r="G17" s="9" t="s">
        <v>246</v>
      </c>
      <c r="H17" s="8" t="s">
        <v>51</v>
      </c>
      <c r="I17" s="8" t="s">
        <v>224</v>
      </c>
      <c r="J17" s="8" t="s">
        <v>225</v>
      </c>
      <c r="K17" s="10" t="s">
        <v>10</v>
      </c>
      <c r="L17" s="11">
        <f t="shared" si="0"/>
        <v>1</v>
      </c>
      <c r="M17" s="10" t="s">
        <v>52</v>
      </c>
      <c r="N17" s="10" t="s">
        <v>58</v>
      </c>
    </row>
    <row r="18" spans="1:14" x14ac:dyDescent="0.35">
      <c r="A18" s="5">
        <v>17</v>
      </c>
      <c r="B18" s="6" t="s">
        <v>75</v>
      </c>
      <c r="C18" s="7" t="s">
        <v>122</v>
      </c>
      <c r="D18" s="8" t="s">
        <v>179</v>
      </c>
      <c r="E18" s="8" t="s">
        <v>180</v>
      </c>
      <c r="F18" s="8" t="s">
        <v>40</v>
      </c>
      <c r="G18" s="9" t="s">
        <v>245</v>
      </c>
      <c r="H18" s="8" t="s">
        <v>51</v>
      </c>
      <c r="I18" s="8" t="s">
        <v>224</v>
      </c>
      <c r="J18" s="8" t="s">
        <v>225</v>
      </c>
      <c r="K18" s="10" t="s">
        <v>10</v>
      </c>
      <c r="L18" s="11">
        <f t="shared" si="0"/>
        <v>1</v>
      </c>
      <c r="M18" s="10" t="s">
        <v>52</v>
      </c>
      <c r="N18" s="10" t="s">
        <v>233</v>
      </c>
    </row>
    <row r="19" spans="1:14" x14ac:dyDescent="0.35">
      <c r="A19" s="5">
        <v>18</v>
      </c>
      <c r="B19" s="6" t="s">
        <v>76</v>
      </c>
      <c r="C19" s="7" t="s">
        <v>123</v>
      </c>
      <c r="D19" s="8" t="s">
        <v>49</v>
      </c>
      <c r="E19" s="8" t="s">
        <v>24</v>
      </c>
      <c r="F19" s="8" t="s">
        <v>181</v>
      </c>
      <c r="G19" s="9" t="s">
        <v>245</v>
      </c>
      <c r="H19" s="8" t="s">
        <v>51</v>
      </c>
      <c r="I19" s="8" t="s">
        <v>224</v>
      </c>
      <c r="J19" s="8" t="s">
        <v>225</v>
      </c>
      <c r="K19" s="10" t="s">
        <v>10</v>
      </c>
      <c r="L19" s="11">
        <f t="shared" si="0"/>
        <v>1</v>
      </c>
      <c r="M19" s="10" t="s">
        <v>52</v>
      </c>
      <c r="N19" s="10" t="s">
        <v>229</v>
      </c>
    </row>
    <row r="20" spans="1:14" x14ac:dyDescent="0.35">
      <c r="A20" s="5">
        <v>19</v>
      </c>
      <c r="B20" s="12" t="s">
        <v>77</v>
      </c>
      <c r="C20" s="7" t="s">
        <v>124</v>
      </c>
      <c r="D20" s="7" t="s">
        <v>38</v>
      </c>
      <c r="E20" s="7" t="s">
        <v>35</v>
      </c>
      <c r="F20" s="7" t="s">
        <v>182</v>
      </c>
      <c r="G20" s="9" t="s">
        <v>245</v>
      </c>
      <c r="H20" s="7" t="s">
        <v>51</v>
      </c>
      <c r="I20" s="7" t="s">
        <v>224</v>
      </c>
      <c r="J20" s="7" t="s">
        <v>225</v>
      </c>
      <c r="K20" s="10" t="s">
        <v>10</v>
      </c>
      <c r="L20" s="11">
        <f t="shared" si="0"/>
        <v>1</v>
      </c>
      <c r="M20" s="10" t="s">
        <v>52</v>
      </c>
      <c r="N20" s="10" t="s">
        <v>234</v>
      </c>
    </row>
    <row r="21" spans="1:14" x14ac:dyDescent="0.35">
      <c r="A21" s="5">
        <v>20</v>
      </c>
      <c r="B21" s="12" t="s">
        <v>78</v>
      </c>
      <c r="C21" s="7" t="s">
        <v>125</v>
      </c>
      <c r="D21" s="7" t="s">
        <v>183</v>
      </c>
      <c r="E21" s="7" t="s">
        <v>184</v>
      </c>
      <c r="F21" s="7" t="s">
        <v>185</v>
      </c>
      <c r="G21" s="9" t="s">
        <v>244</v>
      </c>
      <c r="H21" s="7" t="s">
        <v>51</v>
      </c>
      <c r="I21" s="7" t="s">
        <v>224</v>
      </c>
      <c r="J21" s="7" t="s">
        <v>225</v>
      </c>
      <c r="K21" s="10" t="s">
        <v>10</v>
      </c>
      <c r="L21" s="11">
        <f t="shared" si="0"/>
        <v>1</v>
      </c>
      <c r="M21" s="10" t="s">
        <v>52</v>
      </c>
      <c r="N21" s="10" t="s">
        <v>235</v>
      </c>
    </row>
    <row r="22" spans="1:14" x14ac:dyDescent="0.35">
      <c r="A22" s="5">
        <v>21</v>
      </c>
      <c r="B22" s="6" t="s">
        <v>79</v>
      </c>
      <c r="C22" s="7" t="s">
        <v>126</v>
      </c>
      <c r="D22" s="8" t="s">
        <v>16</v>
      </c>
      <c r="E22" s="8" t="s">
        <v>49</v>
      </c>
      <c r="F22" s="8" t="s">
        <v>186</v>
      </c>
      <c r="G22" s="9" t="s">
        <v>245</v>
      </c>
      <c r="H22" s="8" t="s">
        <v>51</v>
      </c>
      <c r="I22" s="8" t="s">
        <v>224</v>
      </c>
      <c r="J22" s="8" t="s">
        <v>225</v>
      </c>
      <c r="K22" s="10" t="s">
        <v>10</v>
      </c>
      <c r="L22" s="11">
        <f t="shared" si="0"/>
        <v>1</v>
      </c>
      <c r="M22" s="10" t="s">
        <v>52</v>
      </c>
      <c r="N22" s="10" t="s">
        <v>235</v>
      </c>
    </row>
    <row r="23" spans="1:14" x14ac:dyDescent="0.35">
      <c r="A23" s="5">
        <v>22</v>
      </c>
      <c r="B23" s="6" t="s">
        <v>80</v>
      </c>
      <c r="C23" s="7" t="s">
        <v>127</v>
      </c>
      <c r="D23" s="8" t="s">
        <v>187</v>
      </c>
      <c r="E23" s="8" t="s">
        <v>188</v>
      </c>
      <c r="F23" s="8" t="s">
        <v>50</v>
      </c>
      <c r="G23" s="9" t="s">
        <v>245</v>
      </c>
      <c r="H23" s="8" t="s">
        <v>51</v>
      </c>
      <c r="I23" s="8" t="s">
        <v>224</v>
      </c>
      <c r="J23" s="8" t="s">
        <v>225</v>
      </c>
      <c r="K23" s="10" t="s">
        <v>10</v>
      </c>
      <c r="L23" s="11">
        <f t="shared" si="0"/>
        <v>1</v>
      </c>
      <c r="M23" s="10" t="s">
        <v>52</v>
      </c>
      <c r="N23" s="10" t="s">
        <v>235</v>
      </c>
    </row>
    <row r="24" spans="1:14" x14ac:dyDescent="0.35">
      <c r="A24" s="5">
        <v>23</v>
      </c>
      <c r="B24" s="12" t="s">
        <v>81</v>
      </c>
      <c r="C24" s="7" t="s">
        <v>128</v>
      </c>
      <c r="D24" s="7" t="s">
        <v>18</v>
      </c>
      <c r="E24" s="7" t="s">
        <v>189</v>
      </c>
      <c r="F24" s="7" t="s">
        <v>190</v>
      </c>
      <c r="G24" s="9" t="s">
        <v>245</v>
      </c>
      <c r="H24" s="7" t="s">
        <v>51</v>
      </c>
      <c r="I24" s="7" t="s">
        <v>224</v>
      </c>
      <c r="J24" s="7" t="s">
        <v>225</v>
      </c>
      <c r="K24" s="10" t="s">
        <v>10</v>
      </c>
      <c r="L24" s="11">
        <f t="shared" si="0"/>
        <v>1</v>
      </c>
      <c r="M24" s="10" t="s">
        <v>54</v>
      </c>
      <c r="N24" s="10" t="s">
        <v>236</v>
      </c>
    </row>
    <row r="25" spans="1:14" x14ac:dyDescent="0.35">
      <c r="A25" s="5">
        <v>24</v>
      </c>
      <c r="B25" s="12" t="s">
        <v>82</v>
      </c>
      <c r="C25" s="7" t="s">
        <v>129</v>
      </c>
      <c r="D25" s="7" t="s">
        <v>191</v>
      </c>
      <c r="E25" s="7" t="s">
        <v>35</v>
      </c>
      <c r="F25" s="7" t="s">
        <v>192</v>
      </c>
      <c r="G25" s="9" t="s">
        <v>245</v>
      </c>
      <c r="H25" s="7" t="s">
        <v>51</v>
      </c>
      <c r="I25" s="7" t="s">
        <v>224</v>
      </c>
      <c r="J25" s="7" t="s">
        <v>225</v>
      </c>
      <c r="K25" s="10" t="s">
        <v>10</v>
      </c>
      <c r="L25" s="11">
        <f t="shared" si="0"/>
        <v>1</v>
      </c>
      <c r="M25" s="10" t="s">
        <v>52</v>
      </c>
      <c r="N25" s="10" t="s">
        <v>229</v>
      </c>
    </row>
    <row r="26" spans="1:14" x14ac:dyDescent="0.35">
      <c r="A26" s="5">
        <v>25</v>
      </c>
      <c r="B26" s="12" t="s">
        <v>83</v>
      </c>
      <c r="C26" s="7" t="s">
        <v>130</v>
      </c>
      <c r="D26" s="7" t="s">
        <v>48</v>
      </c>
      <c r="E26" s="7" t="s">
        <v>193</v>
      </c>
      <c r="F26" s="7" t="s">
        <v>194</v>
      </c>
      <c r="G26" s="9" t="s">
        <v>245</v>
      </c>
      <c r="H26" s="7" t="s">
        <v>51</v>
      </c>
      <c r="I26" s="7" t="s">
        <v>224</v>
      </c>
      <c r="J26" s="7" t="s">
        <v>225</v>
      </c>
      <c r="K26" s="10" t="s">
        <v>10</v>
      </c>
      <c r="L26" s="11">
        <f t="shared" si="0"/>
        <v>1</v>
      </c>
      <c r="M26" s="10" t="s">
        <v>52</v>
      </c>
      <c r="N26" s="10" t="s">
        <v>229</v>
      </c>
    </row>
    <row r="27" spans="1:14" x14ac:dyDescent="0.35">
      <c r="A27" s="5">
        <v>26</v>
      </c>
      <c r="B27" s="6" t="s">
        <v>84</v>
      </c>
      <c r="C27" s="7" t="s">
        <v>131</v>
      </c>
      <c r="D27" s="8" t="s">
        <v>36</v>
      </c>
      <c r="E27" s="8" t="s">
        <v>25</v>
      </c>
      <c r="F27" s="8" t="s">
        <v>195</v>
      </c>
      <c r="G27" s="9" t="s">
        <v>245</v>
      </c>
      <c r="H27" s="8" t="s">
        <v>51</v>
      </c>
      <c r="I27" s="8" t="s">
        <v>224</v>
      </c>
      <c r="J27" s="8" t="s">
        <v>225</v>
      </c>
      <c r="K27" s="10" t="s">
        <v>10</v>
      </c>
      <c r="L27" s="11">
        <f t="shared" si="0"/>
        <v>1</v>
      </c>
      <c r="M27" s="10" t="s">
        <v>52</v>
      </c>
      <c r="N27" s="10" t="s">
        <v>237</v>
      </c>
    </row>
    <row r="28" spans="1:14" x14ac:dyDescent="0.35">
      <c r="A28" s="5">
        <v>27</v>
      </c>
      <c r="B28" s="6" t="s">
        <v>85</v>
      </c>
      <c r="C28" s="7" t="s">
        <v>132</v>
      </c>
      <c r="D28" s="8" t="s">
        <v>187</v>
      </c>
      <c r="E28" s="8" t="s">
        <v>38</v>
      </c>
      <c r="F28" s="8" t="s">
        <v>196</v>
      </c>
      <c r="G28" s="9" t="s">
        <v>245</v>
      </c>
      <c r="H28" s="8" t="s">
        <v>51</v>
      </c>
      <c r="I28" s="8" t="s">
        <v>224</v>
      </c>
      <c r="J28" s="8" t="s">
        <v>225</v>
      </c>
      <c r="K28" s="10" t="s">
        <v>10</v>
      </c>
      <c r="L28" s="11">
        <f t="shared" si="0"/>
        <v>1</v>
      </c>
      <c r="M28" s="10" t="s">
        <v>52</v>
      </c>
      <c r="N28" s="10" t="s">
        <v>237</v>
      </c>
    </row>
    <row r="29" spans="1:14" x14ac:dyDescent="0.35">
      <c r="A29" s="5">
        <v>28</v>
      </c>
      <c r="B29" s="6" t="s">
        <v>86</v>
      </c>
      <c r="C29" s="7" t="s">
        <v>133</v>
      </c>
      <c r="D29" s="8" t="s">
        <v>189</v>
      </c>
      <c r="E29" s="8" t="s">
        <v>197</v>
      </c>
      <c r="F29" s="8" t="s">
        <v>198</v>
      </c>
      <c r="G29" s="9" t="s">
        <v>245</v>
      </c>
      <c r="H29" s="8" t="s">
        <v>51</v>
      </c>
      <c r="I29" s="8" t="s">
        <v>224</v>
      </c>
      <c r="J29" s="8" t="s">
        <v>225</v>
      </c>
      <c r="K29" s="10" t="s">
        <v>10</v>
      </c>
      <c r="L29" s="11">
        <f t="shared" si="0"/>
        <v>1</v>
      </c>
      <c r="M29" s="10" t="s">
        <v>54</v>
      </c>
      <c r="N29" s="10" t="s">
        <v>238</v>
      </c>
    </row>
    <row r="30" spans="1:14" x14ac:dyDescent="0.35">
      <c r="A30" s="5">
        <v>29</v>
      </c>
      <c r="B30" s="12" t="s">
        <v>87</v>
      </c>
      <c r="C30" s="7" t="s">
        <v>134</v>
      </c>
      <c r="D30" s="7" t="s">
        <v>189</v>
      </c>
      <c r="E30" s="7" t="s">
        <v>199</v>
      </c>
      <c r="F30" s="7" t="s">
        <v>200</v>
      </c>
      <c r="G30" s="9" t="s">
        <v>245</v>
      </c>
      <c r="H30" s="7" t="s">
        <v>51</v>
      </c>
      <c r="I30" s="7" t="s">
        <v>224</v>
      </c>
      <c r="J30" s="7" t="s">
        <v>225</v>
      </c>
      <c r="K30" s="10" t="s">
        <v>10</v>
      </c>
      <c r="L30" s="11">
        <f t="shared" si="0"/>
        <v>1</v>
      </c>
      <c r="M30" s="10" t="s">
        <v>52</v>
      </c>
      <c r="N30" s="10" t="s">
        <v>229</v>
      </c>
    </row>
    <row r="31" spans="1:14" x14ac:dyDescent="0.35">
      <c r="A31" s="5">
        <v>30</v>
      </c>
      <c r="B31" s="6" t="s">
        <v>88</v>
      </c>
      <c r="C31" s="7" t="s">
        <v>135</v>
      </c>
      <c r="D31" s="8" t="s">
        <v>201</v>
      </c>
      <c r="E31" s="8" t="s">
        <v>156</v>
      </c>
      <c r="F31" s="8" t="s">
        <v>43</v>
      </c>
      <c r="G31" s="9" t="s">
        <v>245</v>
      </c>
      <c r="H31" s="8" t="s">
        <v>51</v>
      </c>
      <c r="I31" s="8" t="s">
        <v>224</v>
      </c>
      <c r="J31" s="8" t="s">
        <v>225</v>
      </c>
      <c r="K31" s="10" t="s">
        <v>10</v>
      </c>
      <c r="L31" s="11">
        <f t="shared" si="0"/>
        <v>1</v>
      </c>
      <c r="M31" s="10" t="s">
        <v>56</v>
      </c>
      <c r="N31" s="10" t="s">
        <v>56</v>
      </c>
    </row>
    <row r="32" spans="1:14" x14ac:dyDescent="0.35">
      <c r="A32" s="5">
        <v>31</v>
      </c>
      <c r="B32" s="6" t="s">
        <v>89</v>
      </c>
      <c r="C32" s="7" t="s">
        <v>136</v>
      </c>
      <c r="D32" s="8" t="s">
        <v>35</v>
      </c>
      <c r="E32" s="8" t="s">
        <v>202</v>
      </c>
      <c r="F32" s="8" t="s">
        <v>203</v>
      </c>
      <c r="G32" s="9" t="s">
        <v>244</v>
      </c>
      <c r="H32" s="8" t="s">
        <v>51</v>
      </c>
      <c r="I32" s="8" t="s">
        <v>224</v>
      </c>
      <c r="J32" s="8" t="s">
        <v>225</v>
      </c>
      <c r="K32" s="10" t="s">
        <v>10</v>
      </c>
      <c r="L32" s="11">
        <f t="shared" si="0"/>
        <v>1</v>
      </c>
      <c r="M32" s="10" t="s">
        <v>52</v>
      </c>
      <c r="N32" s="10" t="s">
        <v>239</v>
      </c>
    </row>
    <row r="33" spans="1:14" x14ac:dyDescent="0.35">
      <c r="A33" s="5">
        <v>32</v>
      </c>
      <c r="B33" s="12" t="s">
        <v>90</v>
      </c>
      <c r="C33" s="7" t="s">
        <v>137</v>
      </c>
      <c r="D33" s="7" t="s">
        <v>16</v>
      </c>
      <c r="E33" s="7" t="s">
        <v>204</v>
      </c>
      <c r="F33" s="7" t="s">
        <v>205</v>
      </c>
      <c r="G33" s="9" t="s">
        <v>245</v>
      </c>
      <c r="H33" s="7" t="s">
        <v>51</v>
      </c>
      <c r="I33" s="7" t="s">
        <v>224</v>
      </c>
      <c r="J33" s="7" t="s">
        <v>225</v>
      </c>
      <c r="K33" s="10" t="s">
        <v>10</v>
      </c>
      <c r="L33" s="11">
        <f t="shared" si="0"/>
        <v>1</v>
      </c>
      <c r="M33" s="10" t="s">
        <v>52</v>
      </c>
      <c r="N33" s="10" t="s">
        <v>58</v>
      </c>
    </row>
    <row r="34" spans="1:14" x14ac:dyDescent="0.35">
      <c r="A34" s="5">
        <v>33</v>
      </c>
      <c r="B34" s="6" t="s">
        <v>91</v>
      </c>
      <c r="C34" s="7" t="s">
        <v>138</v>
      </c>
      <c r="D34" s="8" t="s">
        <v>42</v>
      </c>
      <c r="E34" s="8" t="s">
        <v>21</v>
      </c>
      <c r="F34" s="8" t="s">
        <v>206</v>
      </c>
      <c r="G34" s="9" t="s">
        <v>245</v>
      </c>
      <c r="H34" s="8" t="s">
        <v>51</v>
      </c>
      <c r="I34" s="8" t="s">
        <v>224</v>
      </c>
      <c r="J34" s="8" t="s">
        <v>225</v>
      </c>
      <c r="K34" s="10" t="s">
        <v>10</v>
      </c>
      <c r="L34" s="11">
        <f t="shared" si="0"/>
        <v>1</v>
      </c>
      <c r="M34" s="10" t="s">
        <v>52</v>
      </c>
      <c r="N34" s="10" t="s">
        <v>229</v>
      </c>
    </row>
    <row r="35" spans="1:14" x14ac:dyDescent="0.35">
      <c r="A35" s="5">
        <v>34</v>
      </c>
      <c r="B35" s="12" t="s">
        <v>92</v>
      </c>
      <c r="C35" s="7" t="s">
        <v>139</v>
      </c>
      <c r="D35" s="7" t="s">
        <v>37</v>
      </c>
      <c r="E35" s="7" t="s">
        <v>17</v>
      </c>
      <c r="F35" s="7" t="s">
        <v>207</v>
      </c>
      <c r="G35" s="9" t="s">
        <v>245</v>
      </c>
      <c r="H35" s="7" t="s">
        <v>51</v>
      </c>
      <c r="I35" s="7" t="s">
        <v>224</v>
      </c>
      <c r="J35" s="7" t="s">
        <v>225</v>
      </c>
      <c r="K35" s="10" t="s">
        <v>10</v>
      </c>
      <c r="L35" s="11">
        <f t="shared" si="0"/>
        <v>1</v>
      </c>
      <c r="M35" s="10" t="s">
        <v>52</v>
      </c>
      <c r="N35" s="10" t="s">
        <v>229</v>
      </c>
    </row>
    <row r="36" spans="1:14" x14ac:dyDescent="0.35">
      <c r="A36" s="5">
        <v>35</v>
      </c>
      <c r="B36" s="6" t="s">
        <v>93</v>
      </c>
      <c r="C36" s="7" t="s">
        <v>140</v>
      </c>
      <c r="D36" s="8" t="s">
        <v>27</v>
      </c>
      <c r="E36" s="8" t="s">
        <v>208</v>
      </c>
      <c r="F36" s="8" t="s">
        <v>209</v>
      </c>
      <c r="G36" s="9" t="s">
        <v>245</v>
      </c>
      <c r="H36" s="8" t="s">
        <v>51</v>
      </c>
      <c r="I36" s="8" t="s">
        <v>224</v>
      </c>
      <c r="J36" s="8" t="s">
        <v>225</v>
      </c>
      <c r="K36" s="10" t="s">
        <v>10</v>
      </c>
      <c r="L36" s="11">
        <f t="shared" si="0"/>
        <v>1</v>
      </c>
      <c r="M36" s="10" t="s">
        <v>52</v>
      </c>
      <c r="N36" s="10" t="s">
        <v>58</v>
      </c>
    </row>
    <row r="37" spans="1:14" x14ac:dyDescent="0.35">
      <c r="A37" s="5">
        <v>36</v>
      </c>
      <c r="B37" s="12" t="s">
        <v>94</v>
      </c>
      <c r="C37" s="7" t="s">
        <v>141</v>
      </c>
      <c r="D37" s="7" t="s">
        <v>49</v>
      </c>
      <c r="E37" s="7" t="s">
        <v>159</v>
      </c>
      <c r="F37" s="7" t="s">
        <v>210</v>
      </c>
      <c r="G37" s="9" t="s">
        <v>245</v>
      </c>
      <c r="H37" s="7" t="s">
        <v>51</v>
      </c>
      <c r="I37" s="7" t="s">
        <v>224</v>
      </c>
      <c r="J37" s="7" t="s">
        <v>225</v>
      </c>
      <c r="K37" s="10" t="s">
        <v>10</v>
      </c>
      <c r="L37" s="11">
        <f t="shared" si="0"/>
        <v>1</v>
      </c>
      <c r="M37" s="10" t="s">
        <v>52</v>
      </c>
      <c r="N37" s="10" t="s">
        <v>237</v>
      </c>
    </row>
    <row r="38" spans="1:14" x14ac:dyDescent="0.35">
      <c r="A38" s="5">
        <v>37</v>
      </c>
      <c r="B38" s="12" t="s">
        <v>95</v>
      </c>
      <c r="C38" s="7" t="s">
        <v>142</v>
      </c>
      <c r="D38" s="7" t="s">
        <v>21</v>
      </c>
      <c r="E38" s="7" t="s">
        <v>211</v>
      </c>
      <c r="F38" s="7" t="s">
        <v>212</v>
      </c>
      <c r="G38" s="9" t="s">
        <v>245</v>
      </c>
      <c r="H38" s="7" t="s">
        <v>51</v>
      </c>
      <c r="I38" s="7" t="s">
        <v>224</v>
      </c>
      <c r="J38" s="7" t="s">
        <v>225</v>
      </c>
      <c r="K38" s="10" t="s">
        <v>10</v>
      </c>
      <c r="L38" s="11">
        <f t="shared" si="0"/>
        <v>1</v>
      </c>
      <c r="M38" s="10" t="s">
        <v>52</v>
      </c>
      <c r="N38" s="10" t="s">
        <v>240</v>
      </c>
    </row>
    <row r="39" spans="1:14" x14ac:dyDescent="0.35">
      <c r="A39" s="5">
        <v>38</v>
      </c>
      <c r="B39" s="12" t="s">
        <v>96</v>
      </c>
      <c r="C39" s="7" t="s">
        <v>143</v>
      </c>
      <c r="D39" s="7" t="s">
        <v>193</v>
      </c>
      <c r="E39" s="7" t="s">
        <v>22</v>
      </c>
      <c r="F39" s="7" t="s">
        <v>213</v>
      </c>
      <c r="G39" s="9" t="s">
        <v>246</v>
      </c>
      <c r="H39" s="7" t="s">
        <v>51</v>
      </c>
      <c r="I39" s="7" t="s">
        <v>224</v>
      </c>
      <c r="J39" s="7" t="s">
        <v>225</v>
      </c>
      <c r="K39" s="10" t="s">
        <v>10</v>
      </c>
      <c r="L39" s="11">
        <f t="shared" si="0"/>
        <v>1</v>
      </c>
      <c r="M39" s="10" t="s">
        <v>56</v>
      </c>
      <c r="N39" s="10" t="s">
        <v>56</v>
      </c>
    </row>
    <row r="40" spans="1:14" x14ac:dyDescent="0.35">
      <c r="A40" s="5">
        <v>39</v>
      </c>
      <c r="B40" s="12" t="s">
        <v>97</v>
      </c>
      <c r="C40" s="7" t="s">
        <v>144</v>
      </c>
      <c r="D40" s="7" t="s">
        <v>33</v>
      </c>
      <c r="E40" s="7" t="s">
        <v>20</v>
      </c>
      <c r="F40" s="7" t="s">
        <v>214</v>
      </c>
      <c r="G40" s="9" t="s">
        <v>245</v>
      </c>
      <c r="H40" s="7" t="s">
        <v>51</v>
      </c>
      <c r="I40" s="7" t="s">
        <v>224</v>
      </c>
      <c r="J40" s="7" t="s">
        <v>225</v>
      </c>
      <c r="K40" s="10" t="s">
        <v>10</v>
      </c>
      <c r="L40" s="11">
        <f t="shared" si="0"/>
        <v>1</v>
      </c>
      <c r="M40" s="10" t="s">
        <v>53</v>
      </c>
      <c r="N40" s="10" t="s">
        <v>241</v>
      </c>
    </row>
    <row r="41" spans="1:14" x14ac:dyDescent="0.35">
      <c r="A41" s="5">
        <v>40</v>
      </c>
      <c r="B41" s="6" t="s">
        <v>98</v>
      </c>
      <c r="C41" s="7" t="s">
        <v>145</v>
      </c>
      <c r="D41" s="8" t="s">
        <v>15</v>
      </c>
      <c r="E41" s="8" t="s">
        <v>41</v>
      </c>
      <c r="F41" s="8" t="s">
        <v>215</v>
      </c>
      <c r="G41" s="9" t="s">
        <v>245</v>
      </c>
      <c r="H41" s="8" t="s">
        <v>51</v>
      </c>
      <c r="I41" s="8" t="s">
        <v>224</v>
      </c>
      <c r="J41" s="8" t="s">
        <v>225</v>
      </c>
      <c r="K41" s="10" t="s">
        <v>10</v>
      </c>
      <c r="L41" s="11">
        <f t="shared" si="0"/>
        <v>1</v>
      </c>
      <c r="M41" s="10" t="s">
        <v>52</v>
      </c>
      <c r="N41" s="10" t="s">
        <v>57</v>
      </c>
    </row>
    <row r="42" spans="1:14" x14ac:dyDescent="0.35">
      <c r="A42" s="5">
        <v>41</v>
      </c>
      <c r="B42" s="12" t="s">
        <v>99</v>
      </c>
      <c r="C42" s="7" t="s">
        <v>146</v>
      </c>
      <c r="D42" s="7" t="s">
        <v>30</v>
      </c>
      <c r="E42" s="7" t="s">
        <v>28</v>
      </c>
      <c r="F42" s="7" t="s">
        <v>216</v>
      </c>
      <c r="G42" s="9" t="s">
        <v>247</v>
      </c>
      <c r="H42" s="7" t="s">
        <v>51</v>
      </c>
      <c r="I42" s="7" t="s">
        <v>224</v>
      </c>
      <c r="J42" s="7" t="s">
        <v>225</v>
      </c>
      <c r="K42" s="10" t="s">
        <v>10</v>
      </c>
      <c r="L42" s="11">
        <f t="shared" si="0"/>
        <v>1</v>
      </c>
      <c r="M42" s="10" t="s">
        <v>52</v>
      </c>
      <c r="N42" s="10" t="s">
        <v>55</v>
      </c>
    </row>
    <row r="43" spans="1:14" x14ac:dyDescent="0.35">
      <c r="A43" s="5">
        <v>42</v>
      </c>
      <c r="B43" s="13" t="s">
        <v>100</v>
      </c>
      <c r="C43" s="10" t="s">
        <v>147</v>
      </c>
      <c r="D43" s="14" t="s">
        <v>42</v>
      </c>
      <c r="E43" s="14" t="s">
        <v>217</v>
      </c>
      <c r="F43" s="14" t="s">
        <v>218</v>
      </c>
      <c r="G43" s="9" t="s">
        <v>246</v>
      </c>
      <c r="H43" s="14" t="s">
        <v>51</v>
      </c>
      <c r="I43" s="14" t="s">
        <v>224</v>
      </c>
      <c r="J43" s="14" t="s">
        <v>225</v>
      </c>
      <c r="K43" s="10" t="s">
        <v>10</v>
      </c>
      <c r="L43" s="11">
        <f t="shared" si="0"/>
        <v>1</v>
      </c>
      <c r="M43" s="10" t="s">
        <v>52</v>
      </c>
      <c r="N43" s="10" t="s">
        <v>229</v>
      </c>
    </row>
    <row r="44" spans="1:14" x14ac:dyDescent="0.35">
      <c r="A44" s="5">
        <v>43</v>
      </c>
      <c r="B44" s="13" t="s">
        <v>101</v>
      </c>
      <c r="C44" s="10" t="s">
        <v>148</v>
      </c>
      <c r="D44" s="14" t="s">
        <v>29</v>
      </c>
      <c r="E44" s="14" t="s">
        <v>166</v>
      </c>
      <c r="F44" s="14" t="s">
        <v>219</v>
      </c>
      <c r="G44" s="9" t="s">
        <v>245</v>
      </c>
      <c r="H44" s="14" t="s">
        <v>51</v>
      </c>
      <c r="I44" s="14" t="s">
        <v>224</v>
      </c>
      <c r="J44" s="14" t="s">
        <v>225</v>
      </c>
      <c r="K44" s="10" t="s">
        <v>10</v>
      </c>
      <c r="L44" s="11">
        <f t="shared" si="0"/>
        <v>1</v>
      </c>
      <c r="M44" s="10" t="s">
        <v>52</v>
      </c>
      <c r="N44" s="10" t="s">
        <v>229</v>
      </c>
    </row>
    <row r="45" spans="1:14" x14ac:dyDescent="0.35">
      <c r="A45" s="5">
        <v>44</v>
      </c>
      <c r="B45" s="15" t="s">
        <v>102</v>
      </c>
      <c r="C45" s="10" t="s">
        <v>149</v>
      </c>
      <c r="D45" s="7" t="s">
        <v>14</v>
      </c>
      <c r="E45" s="7" t="s">
        <v>193</v>
      </c>
      <c r="F45" s="7" t="s">
        <v>220</v>
      </c>
      <c r="G45" s="9" t="s">
        <v>245</v>
      </c>
      <c r="H45" s="7" t="s">
        <v>51</v>
      </c>
      <c r="I45" s="7" t="s">
        <v>224</v>
      </c>
      <c r="J45" s="7" t="s">
        <v>225</v>
      </c>
      <c r="K45" s="10" t="s">
        <v>10</v>
      </c>
      <c r="L45" s="11">
        <f t="shared" si="0"/>
        <v>1</v>
      </c>
      <c r="M45" s="10" t="s">
        <v>52</v>
      </c>
      <c r="N45" s="10" t="s">
        <v>229</v>
      </c>
    </row>
    <row r="46" spans="1:14" x14ac:dyDescent="0.35">
      <c r="A46" s="5">
        <v>45</v>
      </c>
      <c r="B46" s="6" t="s">
        <v>103</v>
      </c>
      <c r="C46" s="7" t="s">
        <v>150</v>
      </c>
      <c r="D46" s="8" t="s">
        <v>25</v>
      </c>
      <c r="E46" s="8" t="s">
        <v>35</v>
      </c>
      <c r="F46" s="8" t="s">
        <v>221</v>
      </c>
      <c r="G46" s="9" t="s">
        <v>245</v>
      </c>
      <c r="H46" s="8" t="s">
        <v>51</v>
      </c>
      <c r="I46" s="8" t="s">
        <v>224</v>
      </c>
      <c r="J46" s="8" t="s">
        <v>225</v>
      </c>
      <c r="K46" s="10" t="s">
        <v>10</v>
      </c>
      <c r="L46" s="11">
        <f t="shared" si="0"/>
        <v>1</v>
      </c>
      <c r="M46" s="10" t="s">
        <v>52</v>
      </c>
      <c r="N46" s="10" t="s">
        <v>229</v>
      </c>
    </row>
    <row r="47" spans="1:14" x14ac:dyDescent="0.35">
      <c r="A47" s="5">
        <v>46</v>
      </c>
      <c r="B47" s="12" t="s">
        <v>104</v>
      </c>
      <c r="C47" s="7" t="s">
        <v>151</v>
      </c>
      <c r="D47" s="7" t="s">
        <v>29</v>
      </c>
      <c r="E47" s="7" t="s">
        <v>166</v>
      </c>
      <c r="F47" s="7" t="s">
        <v>222</v>
      </c>
      <c r="G47" s="9" t="s">
        <v>245</v>
      </c>
      <c r="H47" s="7" t="s">
        <v>51</v>
      </c>
      <c r="I47" s="7" t="s">
        <v>224</v>
      </c>
      <c r="J47" s="7" t="s">
        <v>225</v>
      </c>
      <c r="K47" s="10" t="s">
        <v>10</v>
      </c>
      <c r="L47" s="11">
        <f t="shared" si="0"/>
        <v>1</v>
      </c>
      <c r="M47" s="10" t="s">
        <v>52</v>
      </c>
      <c r="N47" s="10" t="s">
        <v>229</v>
      </c>
    </row>
    <row r="48" spans="1:14" x14ac:dyDescent="0.35">
      <c r="A48" s="5">
        <v>47</v>
      </c>
      <c r="B48" s="12" t="s">
        <v>105</v>
      </c>
      <c r="C48" s="7" t="s">
        <v>152</v>
      </c>
      <c r="D48" s="7" t="s">
        <v>46</v>
      </c>
      <c r="E48" s="7" t="s">
        <v>27</v>
      </c>
      <c r="F48" s="7" t="s">
        <v>223</v>
      </c>
      <c r="G48" s="9" t="s">
        <v>245</v>
      </c>
      <c r="H48" s="7" t="s">
        <v>51</v>
      </c>
      <c r="I48" s="7" t="s">
        <v>224</v>
      </c>
      <c r="J48" s="7" t="s">
        <v>225</v>
      </c>
      <c r="K48" s="10" t="s">
        <v>10</v>
      </c>
      <c r="L48" s="11">
        <f t="shared" si="0"/>
        <v>1</v>
      </c>
      <c r="M48" s="10" t="s">
        <v>52</v>
      </c>
      <c r="N48" s="10" t="s">
        <v>242</v>
      </c>
    </row>
  </sheetData>
  <sheetProtection algorithmName="SHA-512" hashValue="jqJJwF80oG0oMReLXy0WHJsNPXMBRIuB2mzSz+4XS2+lt+ob8RXVM5AbXUe5MaPFlVHsMgSG+EyGaNNawRTRpQ==" saltValue="p8YwN3qjKOIc9qYzR7dl/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2:N48">
    <sortCondition ref="H2:H48"/>
  </sortState>
  <mergeCells count="1">
    <mergeCell ref="K1:L1"/>
  </mergeCells>
  <phoneticPr fontId="2" type="noConversion"/>
  <conditionalFormatting sqref="B1">
    <cfRule type="duplicateValues" dxfId="1" priority="949"/>
  </conditionalFormatting>
  <conditionalFormatting sqref="B2:B48">
    <cfRule type="duplicateValues" dxfId="0" priority="1562"/>
  </conditionalFormatting>
  <conditionalFormatting sqref="L2:L48">
    <cfRule type="iconSet" priority="1563">
      <iconSet showValue="0">
        <cfvo type="percent" val="0"/>
        <cfvo type="num" val="2"/>
        <cfvo type="num" val="3"/>
      </iconSet>
    </cfRule>
  </conditionalFormatting>
  <dataValidations count="2">
    <dataValidation type="list" allowBlank="1" showInputMessage="1" showErrorMessage="1" sqref="N32:N35 N2:N9 N11:N23 N25:N30 N37:N48" xr:uid="{F0724415-9517-486B-8A90-C5C7284B1227}">
      <formula1>INDIRECT(M2)</formula1>
    </dataValidation>
    <dataValidation type="list" allowBlank="1" showInputMessage="1" showErrorMessage="1" sqref="M47:M48 M42:M45 M34 M28:M30 M20:M21 M13 M8:M9 M5 M11 M23" xr:uid="{033642C7-084E-414F-8507-BACD8BE0FB6D}">
      <formula1>INDIRECT(J5)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945BD9-DC97-47FA-8E3E-C810F68B7450}">
          <x14:formula1>
            <xm:f>INDIRECT('G:\01.06 DCR\ARCHIVOS DCR\AÑO 2025\1.- MODALIDADES DE POSTULACIÓN\CSP\2N-25\Proveedor\Publicación\Elegible\[GF ELEGIBLES 2N-25 AL 18.09.xlsx]2N-25'!#REF!)</xm:f>
          </x14:formula1>
          <xm:sqref>M37:M38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SMC26</vt:lpstr>
    </vt:vector>
  </TitlesOfParts>
  <Company>FONDO MIVIVIENDA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Vargas, Brissa Johana</dc:creator>
  <cp:lastModifiedBy>Preciado Gutierrez, Joel Alexander</cp:lastModifiedBy>
  <dcterms:created xsi:type="dcterms:W3CDTF">2020-10-02T02:25:31Z</dcterms:created>
  <dcterms:modified xsi:type="dcterms:W3CDTF">2026-05-13T23:13:02Z</dcterms:modified>
</cp:coreProperties>
</file>