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ía Inés\Downloads\"/>
    </mc:Choice>
  </mc:AlternateContent>
  <xr:revisionPtr revIDLastSave="0" documentId="13_ncr:1_{C7733666-8E7B-4C00-B285-603DED1A3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" sheetId="1" r:id="rId1"/>
  </sheets>
  <definedNames>
    <definedName name="_xlnm._FilterDatabase" localSheetId="0" hidden="1">LISTA!$A$4:$AK$55</definedName>
    <definedName name="_xlnm.Print_Titles" localSheetId="0">LISTA!$4:$4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<sst xmlns="http://schemas.openxmlformats.org/spreadsheetml/2006/main" count="1385" uniqueCount="640">
  <si>
    <t>TIPO DE PREDIO</t>
  </si>
  <si>
    <t>URBANO</t>
  </si>
  <si>
    <t>FICHA_ID</t>
  </si>
  <si>
    <t>NUMERO DE FICHA</t>
  </si>
  <si>
    <t>1001</t>
  </si>
  <si>
    <t>DEPARTAMENTO</t>
  </si>
  <si>
    <t>PROVINCIA</t>
  </si>
  <si>
    <t>DISTRITOS</t>
  </si>
  <si>
    <t>PIURA</t>
  </si>
  <si>
    <t>SULLANA</t>
  </si>
  <si>
    <t>MIGUEL CHECA</t>
  </si>
  <si>
    <t>TIPO VIA</t>
  </si>
  <si>
    <t>CALLE</t>
  </si>
  <si>
    <t>NOMBRE VIA</t>
  </si>
  <si>
    <t>N° MUNICIPAL (DATO URBANO)</t>
  </si>
  <si>
    <t>HABILITACION URBANA</t>
  </si>
  <si>
    <t>JUAN MORALES RIVAS</t>
  </si>
  <si>
    <t>221</t>
  </si>
  <si>
    <t>S/N</t>
  </si>
  <si>
    <t>CENTRO POBLADO: SOJO</t>
  </si>
  <si>
    <t>MANZANA</t>
  </si>
  <si>
    <t>LOTE</t>
  </si>
  <si>
    <t>38</t>
  </si>
  <si>
    <t>3</t>
  </si>
  <si>
    <t>SOSA</t>
  </si>
  <si>
    <t>YAMUNAQUE</t>
  </si>
  <si>
    <t>JOSE FRANCISCO</t>
  </si>
  <si>
    <t>03628809</t>
  </si>
  <si>
    <t>POSEEDOR</t>
  </si>
  <si>
    <t>USO DEL PREDIO</t>
  </si>
  <si>
    <t>11064425</t>
  </si>
  <si>
    <t>VIVIENDA</t>
  </si>
  <si>
    <t>COORD_X</t>
  </si>
  <si>
    <t>COORD_Y</t>
  </si>
  <si>
    <t>---</t>
  </si>
  <si>
    <t>SOJO</t>
  </si>
  <si>
    <t>1008</t>
  </si>
  <si>
    <t>9 DE NOVIEMBRE</t>
  </si>
  <si>
    <t>37</t>
  </si>
  <si>
    <t>06</t>
  </si>
  <si>
    <t>PACHERRES</t>
  </si>
  <si>
    <t>RAMOS</t>
  </si>
  <si>
    <t>INOCENTE</t>
  </si>
  <si>
    <t>03628935</t>
  </si>
  <si>
    <t>PROPIETARIO UNICO</t>
  </si>
  <si>
    <t>ALBURQUEQUE</t>
  </si>
  <si>
    <t>CRUZ</t>
  </si>
  <si>
    <t>SIMONA</t>
  </si>
  <si>
    <t>03628931</t>
  </si>
  <si>
    <t>11064400</t>
  </si>
  <si>
    <t>1A</t>
  </si>
  <si>
    <t>LUNA</t>
  </si>
  <si>
    <t>BURGOS</t>
  </si>
  <si>
    <t>SOCIEDAD CONYUGAL</t>
  </si>
  <si>
    <t>ZAPATA</t>
  </si>
  <si>
    <t>61</t>
  </si>
  <si>
    <t>11</t>
  </si>
  <si>
    <t>JUAREZ</t>
  </si>
  <si>
    <t>IPANAQUE</t>
  </si>
  <si>
    <t>1086</t>
  </si>
  <si>
    <t>28</t>
  </si>
  <si>
    <t>14</t>
  </si>
  <si>
    <t>PRADO</t>
  </si>
  <si>
    <t>REYMUNDO</t>
  </si>
  <si>
    <t>JUAN</t>
  </si>
  <si>
    <t>03648384</t>
  </si>
  <si>
    <t>YOVERA</t>
  </si>
  <si>
    <t>DE PRADO</t>
  </si>
  <si>
    <t>CARMEN</t>
  </si>
  <si>
    <t>03630368</t>
  </si>
  <si>
    <t>11065124</t>
  </si>
  <si>
    <t>1096</t>
  </si>
  <si>
    <t>29</t>
  </si>
  <si>
    <t>4</t>
  </si>
  <si>
    <t>CARRASCO</t>
  </si>
  <si>
    <t>PEÑA</t>
  </si>
  <si>
    <t>PEDRO EUGENIO</t>
  </si>
  <si>
    <t>03628900</t>
  </si>
  <si>
    <t>ATOCHE</t>
  </si>
  <si>
    <t>MONTERO</t>
  </si>
  <si>
    <t>MERCEDES</t>
  </si>
  <si>
    <t>03631103</t>
  </si>
  <si>
    <t>11064309</t>
  </si>
  <si>
    <t>ERCILIO PALACIOS</t>
  </si>
  <si>
    <t>15</t>
  </si>
  <si>
    <t>RIOFRIO</t>
  </si>
  <si>
    <t>MANUEL</t>
  </si>
  <si>
    <t>TACNA</t>
  </si>
  <si>
    <t>COLMENARES</t>
  </si>
  <si>
    <t>CHIROQUE</t>
  </si>
  <si>
    <t>1142</t>
  </si>
  <si>
    <t>JORGE CHAVEZ</t>
  </si>
  <si>
    <t>5</t>
  </si>
  <si>
    <t>8</t>
  </si>
  <si>
    <t>SANDOVAL</t>
  </si>
  <si>
    <t>ALEJABO</t>
  </si>
  <si>
    <t>TEODORA</t>
  </si>
  <si>
    <t>03630793</t>
  </si>
  <si>
    <t>11064043</t>
  </si>
  <si>
    <t>36</t>
  </si>
  <si>
    <t>RUIZ</t>
  </si>
  <si>
    <t>04</t>
  </si>
  <si>
    <t>1193</t>
  </si>
  <si>
    <t xml:space="preserve">TENIENTE VASQUEZ </t>
  </si>
  <si>
    <t>255</t>
  </si>
  <si>
    <t>57</t>
  </si>
  <si>
    <t>LUZ MARIA</t>
  </si>
  <si>
    <t>48132494</t>
  </si>
  <si>
    <t>11064579</t>
  </si>
  <si>
    <t>59</t>
  </si>
  <si>
    <t>FLORES</t>
  </si>
  <si>
    <t>1233</t>
  </si>
  <si>
    <t xml:space="preserve">SAN PEDRO </t>
  </si>
  <si>
    <t>215</t>
  </si>
  <si>
    <t>CHORRES</t>
  </si>
  <si>
    <t>PEDRO</t>
  </si>
  <si>
    <t>03629166</t>
  </si>
  <si>
    <t>1241</t>
  </si>
  <si>
    <t>1</t>
  </si>
  <si>
    <t>FARIAS</t>
  </si>
  <si>
    <t>PALOMINO</t>
  </si>
  <si>
    <t>MERCEDES MICAELA</t>
  </si>
  <si>
    <t>03585502</t>
  </si>
  <si>
    <t>SANTIAGO</t>
  </si>
  <si>
    <t>VALERIANO</t>
  </si>
  <si>
    <t>80298167</t>
  </si>
  <si>
    <t>11064306</t>
  </si>
  <si>
    <t>CHERO</t>
  </si>
  <si>
    <t>1302</t>
  </si>
  <si>
    <t>MIGUEL GRAU</t>
  </si>
  <si>
    <t>275</t>
  </si>
  <si>
    <t>108</t>
  </si>
  <si>
    <t>17</t>
  </si>
  <si>
    <t>URDANIGUE</t>
  </si>
  <si>
    <t>DE MARIÑAS</t>
  </si>
  <si>
    <t>TERESA</t>
  </si>
  <si>
    <t>03629664</t>
  </si>
  <si>
    <t>MARIÑAS</t>
  </si>
  <si>
    <t>JOSE RAUL</t>
  </si>
  <si>
    <t>03631097</t>
  </si>
  <si>
    <t>1308</t>
  </si>
  <si>
    <t>ALAN GARCIA</t>
  </si>
  <si>
    <t>131</t>
  </si>
  <si>
    <t>35</t>
  </si>
  <si>
    <t>03630709</t>
  </si>
  <si>
    <t>11064362</t>
  </si>
  <si>
    <t>1325</t>
  </si>
  <si>
    <t>MIGUEL CORTEZ</t>
  </si>
  <si>
    <t>365</t>
  </si>
  <si>
    <t>25</t>
  </si>
  <si>
    <t>YPANAQUE</t>
  </si>
  <si>
    <t>LITANO</t>
  </si>
  <si>
    <t>TEODOSIO</t>
  </si>
  <si>
    <t>80664471</t>
  </si>
  <si>
    <t>11064257</t>
  </si>
  <si>
    <t>1335</t>
  </si>
  <si>
    <t>1339</t>
  </si>
  <si>
    <t>1341</t>
  </si>
  <si>
    <t>UNION</t>
  </si>
  <si>
    <t>CESAR VALLEJO</t>
  </si>
  <si>
    <t>54</t>
  </si>
  <si>
    <t>09</t>
  </si>
  <si>
    <t>LALUPU</t>
  </si>
  <si>
    <t>VILCHEZ</t>
  </si>
  <si>
    <t>ESTANILADO</t>
  </si>
  <si>
    <t>03629939</t>
  </si>
  <si>
    <t>HORACIO</t>
  </si>
  <si>
    <t>03629099</t>
  </si>
  <si>
    <t>GUTIERREZ</t>
  </si>
  <si>
    <t>RUFINO</t>
  </si>
  <si>
    <t>MARYSOL</t>
  </si>
  <si>
    <t>03648322</t>
  </si>
  <si>
    <t>COTITULAR</t>
  </si>
  <si>
    <t>CHAVEZ</t>
  </si>
  <si>
    <t>DE LALUPU</t>
  </si>
  <si>
    <t>ANSELMA</t>
  </si>
  <si>
    <t>03630014</t>
  </si>
  <si>
    <t>11064556</t>
  </si>
  <si>
    <t>DE CHORRES</t>
  </si>
  <si>
    <t>BERTHA</t>
  </si>
  <si>
    <t>03629098</t>
  </si>
  <si>
    <t>11064154</t>
  </si>
  <si>
    <t>PERALTA</t>
  </si>
  <si>
    <t>PEDRO MIGUEL</t>
  </si>
  <si>
    <t>03630272</t>
  </si>
  <si>
    <t>11064151</t>
  </si>
  <si>
    <t>1373</t>
  </si>
  <si>
    <t>LAS MERCEDES</t>
  </si>
  <si>
    <t>110</t>
  </si>
  <si>
    <t>MORE</t>
  </si>
  <si>
    <t>AGUSTIN</t>
  </si>
  <si>
    <t>03629140</t>
  </si>
  <si>
    <t>REYES</t>
  </si>
  <si>
    <t>DE FLORES</t>
  </si>
  <si>
    <t>ISABEL</t>
  </si>
  <si>
    <t>03629129</t>
  </si>
  <si>
    <t>11064377</t>
  </si>
  <si>
    <t>1390</t>
  </si>
  <si>
    <t>COMERCIO</t>
  </si>
  <si>
    <t>12</t>
  </si>
  <si>
    <t>9</t>
  </si>
  <si>
    <t>VASQUEZ</t>
  </si>
  <si>
    <t>RAMON ENRIQUE</t>
  </si>
  <si>
    <t>03628928</t>
  </si>
  <si>
    <t>VIERA</t>
  </si>
  <si>
    <t>DE SOJO</t>
  </si>
  <si>
    <t>JULIA</t>
  </si>
  <si>
    <t>03628823</t>
  </si>
  <si>
    <t>11064080</t>
  </si>
  <si>
    <t>1392</t>
  </si>
  <si>
    <t>6</t>
  </si>
  <si>
    <t>DE CARRASCO</t>
  </si>
  <si>
    <t>VILMA</t>
  </si>
  <si>
    <t>03629379</t>
  </si>
  <si>
    <t>GERARDO VALERIO</t>
  </si>
  <si>
    <t>03629241</t>
  </si>
  <si>
    <t>11064077</t>
  </si>
  <si>
    <t>GONZALES</t>
  </si>
  <si>
    <t>ALFONSO UGARTE</t>
  </si>
  <si>
    <t>AVENIDA</t>
  </si>
  <si>
    <t>PANAMERICANA</t>
  </si>
  <si>
    <t>1515</t>
  </si>
  <si>
    <t>139</t>
  </si>
  <si>
    <t>6A</t>
  </si>
  <si>
    <t>FRANCISCO</t>
  </si>
  <si>
    <t>03630359</t>
  </si>
  <si>
    <t>PETRONILA</t>
  </si>
  <si>
    <t>03630196</t>
  </si>
  <si>
    <t>11064552</t>
  </si>
  <si>
    <t>1536</t>
  </si>
  <si>
    <t>CENTRO POBLADO: JIBITO</t>
  </si>
  <si>
    <t>162</t>
  </si>
  <si>
    <t>MARCHAN</t>
  </si>
  <si>
    <t>YAHUANA</t>
  </si>
  <si>
    <t>ELISEO</t>
  </si>
  <si>
    <t>03083619</t>
  </si>
  <si>
    <t>RIVERA</t>
  </si>
  <si>
    <t>HUAYAMA</t>
  </si>
  <si>
    <t>MAXIMINA</t>
  </si>
  <si>
    <t>48925117</t>
  </si>
  <si>
    <t>11062377</t>
  </si>
  <si>
    <t>7</t>
  </si>
  <si>
    <t>JIMENEZ</t>
  </si>
  <si>
    <t>BRUNO</t>
  </si>
  <si>
    <t>SALDARRIAGA</t>
  </si>
  <si>
    <t>1669</t>
  </si>
  <si>
    <t>SAN MARCOS</t>
  </si>
  <si>
    <t>124</t>
  </si>
  <si>
    <t>ANGEL</t>
  </si>
  <si>
    <t>03631128</t>
  </si>
  <si>
    <t>ROSA ISABEL</t>
  </si>
  <si>
    <t>03629285</t>
  </si>
  <si>
    <t>11061971</t>
  </si>
  <si>
    <t>10</t>
  </si>
  <si>
    <t>2</t>
  </si>
  <si>
    <t>YARLEQUE</t>
  </si>
  <si>
    <t>39</t>
  </si>
  <si>
    <t>VICTORIANO</t>
  </si>
  <si>
    <t>SAAVEDRA</t>
  </si>
  <si>
    <t>122</t>
  </si>
  <si>
    <t>07</t>
  </si>
  <si>
    <t>NIEVES</t>
  </si>
  <si>
    <t>1704</t>
  </si>
  <si>
    <t>GRAU</t>
  </si>
  <si>
    <t>432</t>
  </si>
  <si>
    <t>VALVERDEZ</t>
  </si>
  <si>
    <t>MARIA GUADALUPE</t>
  </si>
  <si>
    <t>80314703</t>
  </si>
  <si>
    <t>YESQUEN</t>
  </si>
  <si>
    <t>ISIDORO</t>
  </si>
  <si>
    <t>11060999</t>
  </si>
  <si>
    <t>13</t>
  </si>
  <si>
    <t>MOGOLLON</t>
  </si>
  <si>
    <t>1763</t>
  </si>
  <si>
    <t>SAN LUIS</t>
  </si>
  <si>
    <t>BOLIVAR</t>
  </si>
  <si>
    <t>118</t>
  </si>
  <si>
    <t>22</t>
  </si>
  <si>
    <t>02614498</t>
  </si>
  <si>
    <t>94</t>
  </si>
  <si>
    <t>ADANAQUE</t>
  </si>
  <si>
    <t>MARIA ISIDORA</t>
  </si>
  <si>
    <t>02632334</t>
  </si>
  <si>
    <t>11061913</t>
  </si>
  <si>
    <t>CALDERON</t>
  </si>
  <si>
    <t>1783</t>
  </si>
  <si>
    <t>195</t>
  </si>
  <si>
    <t>JUANA</t>
  </si>
  <si>
    <t>43610774</t>
  </si>
  <si>
    <t>OMAR ANTONIO</t>
  </si>
  <si>
    <t>43356599</t>
  </si>
  <si>
    <t>11062979</t>
  </si>
  <si>
    <t>113</t>
  </si>
  <si>
    <t>VILLARREAL</t>
  </si>
  <si>
    <t>JOSE</t>
  </si>
  <si>
    <t>ENRIQUE</t>
  </si>
  <si>
    <t>1874</t>
  </si>
  <si>
    <t>SANTO DOMINGO SABIO</t>
  </si>
  <si>
    <t>127</t>
  </si>
  <si>
    <t>OCAMPO</t>
  </si>
  <si>
    <t>APONTE</t>
  </si>
  <si>
    <t>03630291</t>
  </si>
  <si>
    <t>HERRERA</t>
  </si>
  <si>
    <t>43846943</t>
  </si>
  <si>
    <t>11061945</t>
  </si>
  <si>
    <t>PALACIOS</t>
  </si>
  <si>
    <t>MARIA DEL PILAR</t>
  </si>
  <si>
    <t>1938</t>
  </si>
  <si>
    <t>105</t>
  </si>
  <si>
    <t>16</t>
  </si>
  <si>
    <t>CHAPILLIQUEN</t>
  </si>
  <si>
    <t>SANJINEZ</t>
  </si>
  <si>
    <t>FERNANDO</t>
  </si>
  <si>
    <t>03630889</t>
  </si>
  <si>
    <t>DE CHAPILLIQUEN</t>
  </si>
  <si>
    <t>MODESTA</t>
  </si>
  <si>
    <t>03630082</t>
  </si>
  <si>
    <t>11061979</t>
  </si>
  <si>
    <t>1969</t>
  </si>
  <si>
    <t>HIPOLITO UNANUE</t>
  </si>
  <si>
    <t>MARQUEZ</t>
  </si>
  <si>
    <t>VICENTE</t>
  </si>
  <si>
    <t>03630408</t>
  </si>
  <si>
    <t>MAURICIO</t>
  </si>
  <si>
    <t>DE MARQUEZ</t>
  </si>
  <si>
    <t>SANTOS MATILDE</t>
  </si>
  <si>
    <t>03629742</t>
  </si>
  <si>
    <t>11060659</t>
  </si>
  <si>
    <t>PAITA</t>
  </si>
  <si>
    <t>ARENAL</t>
  </si>
  <si>
    <t>CENTRO POBLADO: "EL ARENAL"</t>
  </si>
  <si>
    <t>COLAN</t>
  </si>
  <si>
    <t>SAN MARTIN</t>
  </si>
  <si>
    <t>CENTRO POBLADO: PUEBLO NUEVO DE COLAN</t>
  </si>
  <si>
    <t>63</t>
  </si>
  <si>
    <t>LA HUACA</t>
  </si>
  <si>
    <t>85</t>
  </si>
  <si>
    <t>AGURTO</t>
  </si>
  <si>
    <t>NAVARRO</t>
  </si>
  <si>
    <t>2572</t>
  </si>
  <si>
    <t>BOLIVAR 766</t>
  </si>
  <si>
    <t>52</t>
  </si>
  <si>
    <t>OTERO</t>
  </si>
  <si>
    <t>HAYDEE JACINTA</t>
  </si>
  <si>
    <t>03481074</t>
  </si>
  <si>
    <t>DE CHIRA</t>
  </si>
  <si>
    <t>ROSA SOCORRO</t>
  </si>
  <si>
    <t>03480451</t>
  </si>
  <si>
    <t>P15095111</t>
  </si>
  <si>
    <t>206</t>
  </si>
  <si>
    <t>3037</t>
  </si>
  <si>
    <t>MARCAVELICA</t>
  </si>
  <si>
    <t>PERU</t>
  </si>
  <si>
    <t>CENTRO POBLADO: CASERIO DE MALLARES</t>
  </si>
  <si>
    <t>44</t>
  </si>
  <si>
    <t>SANTOS VICENTE</t>
  </si>
  <si>
    <t>03628500</t>
  </si>
  <si>
    <t>GARCIA</t>
  </si>
  <si>
    <t>ALICIA</t>
  </si>
  <si>
    <t>03676684</t>
  </si>
  <si>
    <t>P15131436</t>
  </si>
  <si>
    <t>CENTRO POBLADO: BARRIO LUIS ARRESE - LAS PALMERAS</t>
  </si>
  <si>
    <t>INFANTE</t>
  </si>
  <si>
    <t>3658</t>
  </si>
  <si>
    <t>LOS ALMENDROS</t>
  </si>
  <si>
    <t>ASENTAMIENTO HUMANO: "EL TABLAZO EL ARENAL"</t>
  </si>
  <si>
    <t>K</t>
  </si>
  <si>
    <t>ZEVALLOS</t>
  </si>
  <si>
    <t>ANTONIO</t>
  </si>
  <si>
    <t>03579645</t>
  </si>
  <si>
    <t>MEDINA</t>
  </si>
  <si>
    <t>GONZALES DE SOSA</t>
  </si>
  <si>
    <t>MARITA ERNESTINA</t>
  </si>
  <si>
    <t>03474260</t>
  </si>
  <si>
    <t>P15083470</t>
  </si>
  <si>
    <t>CASTILLO</t>
  </si>
  <si>
    <t>DE CASTILLO</t>
  </si>
  <si>
    <t>IGNACIO ESCUDERO</t>
  </si>
  <si>
    <t>CENTRO POBLADO: SAN JACINTO</t>
  </si>
  <si>
    <t>4396</t>
  </si>
  <si>
    <t>LUIS ALBUJAR</t>
  </si>
  <si>
    <t>133</t>
  </si>
  <si>
    <t>48</t>
  </si>
  <si>
    <t>15C</t>
  </si>
  <si>
    <t>SANTOS MANUELA</t>
  </si>
  <si>
    <t>03615137</t>
  </si>
  <si>
    <t>P15290851</t>
  </si>
  <si>
    <t>4782</t>
  </si>
  <si>
    <t>BOLOGNESI</t>
  </si>
  <si>
    <t>G</t>
  </si>
  <si>
    <t>E</t>
  </si>
  <si>
    <t>FELIX ELIAS</t>
  </si>
  <si>
    <t>03473614</t>
  </si>
  <si>
    <t>P15087484</t>
  </si>
  <si>
    <t>4832</t>
  </si>
  <si>
    <t>TAMARINDO</t>
  </si>
  <si>
    <t>CENTRO POBLADO: TAMARINDO</t>
  </si>
  <si>
    <t>AVILA</t>
  </si>
  <si>
    <t>BARRIENTOS</t>
  </si>
  <si>
    <t>03485657</t>
  </si>
  <si>
    <t>P15107876</t>
  </si>
  <si>
    <t>INDEPENDENCIA</t>
  </si>
  <si>
    <t>4969</t>
  </si>
  <si>
    <t>SIN NOMBRE</t>
  </si>
  <si>
    <t>CENTRO POBLADO: MACACARA</t>
  </si>
  <si>
    <t>LEON</t>
  </si>
  <si>
    <t>JANET BEATRIZ</t>
  </si>
  <si>
    <t>03665122</t>
  </si>
  <si>
    <t>ESPINOZA</t>
  </si>
  <si>
    <t>P15220635</t>
  </si>
  <si>
    <t>MACALUPU</t>
  </si>
  <si>
    <t>RAMIREZ</t>
  </si>
  <si>
    <t>CENTRO POBLADO: MALLARITOS</t>
  </si>
  <si>
    <t>6026</t>
  </si>
  <si>
    <t>P2</t>
  </si>
  <si>
    <t>NEYRA</t>
  </si>
  <si>
    <t>03623571</t>
  </si>
  <si>
    <t>VALDIVIEZO</t>
  </si>
  <si>
    <t>DE NEYRA</t>
  </si>
  <si>
    <t>RODAIL</t>
  </si>
  <si>
    <t>03623810</t>
  </si>
  <si>
    <t>P15252572</t>
  </si>
  <si>
    <t>6041</t>
  </si>
  <si>
    <t>ALBINES</t>
  </si>
  <si>
    <t>SANTOS ELEUTERIO</t>
  </si>
  <si>
    <t>00373472</t>
  </si>
  <si>
    <t>PAZ DE AGURTO</t>
  </si>
  <si>
    <t>MARIA PAULA</t>
  </si>
  <si>
    <t>P15264727</t>
  </si>
  <si>
    <t>BELLAVISTA</t>
  </si>
  <si>
    <t>6197</t>
  </si>
  <si>
    <t>SALITRAL</t>
  </si>
  <si>
    <t>CENTRO POBLADO: SALITRAL</t>
  </si>
  <si>
    <t>49</t>
  </si>
  <si>
    <t>ARMANDO</t>
  </si>
  <si>
    <t>03639087</t>
  </si>
  <si>
    <t>P15118482</t>
  </si>
  <si>
    <t>6202</t>
  </si>
  <si>
    <t>ABAD</t>
  </si>
  <si>
    <t>ANDREA ISABEL</t>
  </si>
  <si>
    <t>03638668</t>
  </si>
  <si>
    <t>03638068</t>
  </si>
  <si>
    <t>P15118284</t>
  </si>
  <si>
    <t>6211</t>
  </si>
  <si>
    <t>506</t>
  </si>
  <si>
    <t>DIAZ</t>
  </si>
  <si>
    <t>JULIO CESAR</t>
  </si>
  <si>
    <t>46536883</t>
  </si>
  <si>
    <t>BUSTAMANTE</t>
  </si>
  <si>
    <t>IDELMA NEIMA</t>
  </si>
  <si>
    <t>70550468</t>
  </si>
  <si>
    <t>MIGDONIO</t>
  </si>
  <si>
    <t>03639821</t>
  </si>
  <si>
    <t>P15118841</t>
  </si>
  <si>
    <t>6217</t>
  </si>
  <si>
    <t>JUNIN</t>
  </si>
  <si>
    <t>17A</t>
  </si>
  <si>
    <t>PASACHE</t>
  </si>
  <si>
    <t>LESCANO</t>
  </si>
  <si>
    <t>CARMELO</t>
  </si>
  <si>
    <t>03574096</t>
  </si>
  <si>
    <t>INQUILINO</t>
  </si>
  <si>
    <t>PACHERREZ</t>
  </si>
  <si>
    <t>JUAN CARLOS</t>
  </si>
  <si>
    <t>10100875</t>
  </si>
  <si>
    <t>P15270774</t>
  </si>
  <si>
    <t>CENTRO POBLADO: ZONA URBANA BELLAVISTA</t>
  </si>
  <si>
    <t>56</t>
  </si>
  <si>
    <t>6365</t>
  </si>
  <si>
    <t>BOLOGNESI 924</t>
  </si>
  <si>
    <t>CARLOS RAUL</t>
  </si>
  <si>
    <t>03684298</t>
  </si>
  <si>
    <t>YACILA</t>
  </si>
  <si>
    <t xml:space="preserve">MAGALY </t>
  </si>
  <si>
    <t>03664634</t>
  </si>
  <si>
    <t>P15118266</t>
  </si>
  <si>
    <t>6683</t>
  </si>
  <si>
    <t>PRIETO</t>
  </si>
  <si>
    <t>MARLON</t>
  </si>
  <si>
    <t>80316385</t>
  </si>
  <si>
    <t>CHINININ</t>
  </si>
  <si>
    <t>NAVIA</t>
  </si>
  <si>
    <t>42454439</t>
  </si>
  <si>
    <t>P15118481</t>
  </si>
  <si>
    <t>MORALES</t>
  </si>
  <si>
    <t>19</t>
  </si>
  <si>
    <t>6722</t>
  </si>
  <si>
    <t>LAMBAYEQUE</t>
  </si>
  <si>
    <t>210</t>
  </si>
  <si>
    <t>ESTRADA</t>
  </si>
  <si>
    <t>CARLOS</t>
  </si>
  <si>
    <t>03600084</t>
  </si>
  <si>
    <t>TORO</t>
  </si>
  <si>
    <t>DE ESTRADA</t>
  </si>
  <si>
    <t>AMELIA</t>
  </si>
  <si>
    <t>03601868</t>
  </si>
  <si>
    <t>P15064298</t>
  </si>
  <si>
    <t>7039</t>
  </si>
  <si>
    <t>OTROS</t>
  </si>
  <si>
    <t>211</t>
  </si>
  <si>
    <t>LUZ DELIA</t>
  </si>
  <si>
    <t>03629804</t>
  </si>
  <si>
    <t>11064949</t>
  </si>
  <si>
    <t>7086</t>
  </si>
  <si>
    <t>LAS PALMERAS</t>
  </si>
  <si>
    <t>SALUSTIANO</t>
  </si>
  <si>
    <t>03622937</t>
  </si>
  <si>
    <t>ARELLANO</t>
  </si>
  <si>
    <t>DE CHAVEZ</t>
  </si>
  <si>
    <t>03623365</t>
  </si>
  <si>
    <t>P15154730</t>
  </si>
  <si>
    <t>1262</t>
  </si>
  <si>
    <t>235</t>
  </si>
  <si>
    <t>SANTOS ANDRES</t>
  </si>
  <si>
    <t>03878412</t>
  </si>
  <si>
    <t>LILIAN LOURDES</t>
  </si>
  <si>
    <t>03656076</t>
  </si>
  <si>
    <t>1271</t>
  </si>
  <si>
    <t>514</t>
  </si>
  <si>
    <t>41</t>
  </si>
  <si>
    <t>03629177</t>
  </si>
  <si>
    <t>ROSA ELVIRA</t>
  </si>
  <si>
    <t>03630818</t>
  </si>
  <si>
    <t>1354</t>
  </si>
  <si>
    <t>1355</t>
  </si>
  <si>
    <t>LA ALBORADA</t>
  </si>
  <si>
    <t>103</t>
  </si>
  <si>
    <t>JUAN DE LA CRUZ</t>
  </si>
  <si>
    <t>03503536</t>
  </si>
  <si>
    <t>FRANCISCO WUILIAM</t>
  </si>
  <si>
    <t>03656031</t>
  </si>
  <si>
    <t>TANIA KARINA</t>
  </si>
  <si>
    <t>03685266</t>
  </si>
  <si>
    <t>GABY DEL PILAR</t>
  </si>
  <si>
    <t>03685234</t>
  </si>
  <si>
    <t>1724</t>
  </si>
  <si>
    <t>AVENIDA GRAU</t>
  </si>
  <si>
    <t>COBEÑAS</t>
  </si>
  <si>
    <t>MARIA RAFAELA</t>
  </si>
  <si>
    <t>03629737</t>
  </si>
  <si>
    <t>1739</t>
  </si>
  <si>
    <t>URUGUAY</t>
  </si>
  <si>
    <t>41324477</t>
  </si>
  <si>
    <t>GOICOCHEA</t>
  </si>
  <si>
    <t>JESSICA MERLI</t>
  </si>
  <si>
    <t>41408859</t>
  </si>
  <si>
    <t>4909</t>
  </si>
  <si>
    <t>MAURA ROLISE</t>
  </si>
  <si>
    <t>03484437</t>
  </si>
  <si>
    <t>P15107817</t>
  </si>
  <si>
    <t>FIORELLA ESPINOZA PRIETO</t>
  </si>
  <si>
    <t>MAGALY YACILA SALDARRIAGA</t>
  </si>
  <si>
    <t>MARÍA ESTRADA (hija)</t>
  </si>
  <si>
    <t>MARLON ESPINOZA / NAVIA GARCÍ CHINININ</t>
  </si>
  <si>
    <t>916284022 / 995346475</t>
  </si>
  <si>
    <t xml:space="preserve">TANIA SANDOVAL (hija)  </t>
  </si>
  <si>
    <t>SALUSTIANO CHAVEZ</t>
  </si>
  <si>
    <t>MARIO (Sobrino)</t>
  </si>
  <si>
    <t>VICENTE MARQUEZ</t>
  </si>
  <si>
    <t>LUZ OCAMPO</t>
  </si>
  <si>
    <t>SANTOS REYES</t>
  </si>
  <si>
    <t>ANGEL RAMOS</t>
  </si>
  <si>
    <t>ESTANILADO LALUPU</t>
  </si>
  <si>
    <t>AGUSTIN FLORES</t>
  </si>
  <si>
    <t>CATALINA CARRANZAFLORES (Nieta)</t>
  </si>
  <si>
    <t>937369950 / 927073245</t>
  </si>
  <si>
    <t>LUZ MARÍA / JIMMY CHORRES FLORES (hijo)</t>
  </si>
  <si>
    <t>LLAMAR A SU FAMILIAR CASA AZUL COSTADO</t>
  </si>
  <si>
    <t>MILAGROS BURGOS (Hija)</t>
  </si>
  <si>
    <t>Hija</t>
  </si>
  <si>
    <t>JANET CHORRES</t>
  </si>
  <si>
    <t>MARITA MEDINA (Esposa)</t>
  </si>
  <si>
    <t>JUAN CARLOS ATOCHE</t>
  </si>
  <si>
    <t>MARILU ATOCHE LUNA (Hija)</t>
  </si>
  <si>
    <t>ANGEL NEYRA CALDERON</t>
  </si>
  <si>
    <t>MARIA MARCHAN REQUENA</t>
  </si>
  <si>
    <t>JESICA GOICOCHEA SANCHEZ</t>
  </si>
  <si>
    <t>JOSE MARIÑAS (Sobrino)</t>
  </si>
  <si>
    <t xml:space="preserve">PEDRO JUAREZ SILVA (Hijo) </t>
  </si>
  <si>
    <t>JEFFERSON PACHERREZ</t>
  </si>
  <si>
    <t>985170620 / 929249653</t>
  </si>
  <si>
    <t>YANELA CARRAZCO ATOCHE</t>
  </si>
  <si>
    <t>CINDY CARRASCO MORALES (Hija)</t>
  </si>
  <si>
    <t>PEDRO MIGUEL MONTERO PERALTA</t>
  </si>
  <si>
    <t>VILMA CARRASCO</t>
  </si>
  <si>
    <t>TEODORA SANDOVAL</t>
  </si>
  <si>
    <t>JUBITSA</t>
  </si>
  <si>
    <t>930990655 / 948269016</t>
  </si>
  <si>
    <t>MILAGROS IPANAQUE / NAYELI ZAPATA</t>
  </si>
  <si>
    <t>HAYDEE OTERO ZAPATA (Sobrina)</t>
  </si>
  <si>
    <t>ROSARIO MEDINA</t>
  </si>
  <si>
    <t>CHARO AVILA JIRÓN (HIJA)</t>
  </si>
  <si>
    <t>SANTOS MARIBEL CAMACHO AGURTO (NIETA)</t>
  </si>
  <si>
    <t>MILAGROS PRADO YOVERA (HIJA)</t>
  </si>
  <si>
    <t>MARIA RUIZ ROMERO (ESPOSA)</t>
  </si>
  <si>
    <t>RAMON SOJO</t>
  </si>
  <si>
    <t>932908731 / 955038312</t>
  </si>
  <si>
    <t>ENRIQUE CASTILLO PEÑA / MANUELA</t>
  </si>
  <si>
    <t>En el interior del predio hay una vivienda precaria, se solicitó al PB disponer de un área de terreno libre de aprox. 35m2 para la construcción del módulo</t>
  </si>
  <si>
    <t>LISTADO DE POTENCIALES BENEFICIARIOS DAMNIFICADOS UBICADOS EN ZONAS DECLARADAS EN ESTADO DE EMERGENCIA POR DECRETO SUPREMO N° 146-2021-PCM PRORROGADO POR EL DS N° 160-2021-PCM</t>
  </si>
  <si>
    <t xml:space="preserve">N° </t>
  </si>
  <si>
    <t>ID_GEOLLAQTA</t>
  </si>
  <si>
    <t>UBIGEO</t>
  </si>
  <si>
    <t>OCUPANTE</t>
  </si>
  <si>
    <t>AP_OCUPANTE</t>
  </si>
  <si>
    <t>AM_OCUPANTE</t>
  </si>
  <si>
    <t>NOMBRE_OCUPANTE</t>
  </si>
  <si>
    <t xml:space="preserve">DNI_OCUPANTE </t>
  </si>
  <si>
    <t>CONDICION_OCUPANTE</t>
  </si>
  <si>
    <t>DUEÑO</t>
  </si>
  <si>
    <t>AP_DUEÑO</t>
  </si>
  <si>
    <t>AM_DUEÑO</t>
  </si>
  <si>
    <t>NOMBRES_DUEÑO</t>
  </si>
  <si>
    <t>DNI_DUEÑO</t>
  </si>
  <si>
    <t>CONYUGE OCUPANTE</t>
  </si>
  <si>
    <t>AP_ CONYUGE OCUPANTE</t>
  </si>
  <si>
    <t>AM_CONYUGE OCUPANTE</t>
  </si>
  <si>
    <t>NOMBRE _CONYUGE OCUPANTE</t>
  </si>
  <si>
    <t>DNI_CONYUGE OCUPANTE</t>
  </si>
  <si>
    <t>CALIFICACIÓN SITUACIÓN DEL PREDIO</t>
  </si>
  <si>
    <t>ESTADO FISICO DE LA VIVIENDA</t>
  </si>
  <si>
    <t>CÓDIGO DE PREDIO</t>
  </si>
  <si>
    <t>ALCANCES PARA LA ENTIDAD TECNICA</t>
  </si>
  <si>
    <t>INFORMACIÓN DE PB O FAMILIAR</t>
  </si>
  <si>
    <t>N° DE CELULAR DE PB O FAMILIAR</t>
  </si>
  <si>
    <t>200503</t>
  </si>
  <si>
    <t>200504</t>
  </si>
  <si>
    <t>200505</t>
  </si>
  <si>
    <t>200506</t>
  </si>
  <si>
    <t>200602</t>
  </si>
  <si>
    <t>200603</t>
  </si>
  <si>
    <t>200605</t>
  </si>
  <si>
    <t>200606</t>
  </si>
  <si>
    <t>200608</t>
  </si>
  <si>
    <t>INHABITABLE</t>
  </si>
  <si>
    <t>PREDIO FORMALIZADO POR COFOPRI</t>
  </si>
  <si>
    <t>PREDIO NO FORMALIZADO POR COFOPRI</t>
  </si>
  <si>
    <t>LIBERTAD</t>
  </si>
  <si>
    <t>MIGDONIO DIAZ</t>
  </si>
  <si>
    <t>Resolución Ministerial 043-2026-VIVIENDA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</si>
</sst>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00\ _€_-;\-* #,##0.00000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B4E6CD"/>
      <color rgb="FF99FF66"/>
      <color rgb="FFCCFFFF"/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5"/>
  <sheetViews>
    <sheetView tabSelected="1" zoomScale="70" zoomScaleNormal="70" zoomScaleSheetLayoutView="55" workbookViewId="0">
      <selection activeCell="R2" sqref="R1:AL1048576"/>
    </sheetView>
  </sheetViews>
  <sheetFormatPr baseColWidth="10" defaultColWidth="11.44140625" defaultRowHeight="13.8" x14ac:dyDescent="0.3"/>
  <cols>
    <col min="1" max="1" width="5.6640625" style="1" customWidth="1"/>
    <col min="2" max="2" width="10.6640625" style="11" customWidth="1"/>
    <col min="3" max="3" width="11" style="11" customWidth="1"/>
    <col min="4" max="4" width="14.5546875" style="11" customWidth="1"/>
    <col min="5" max="5" width="11.44140625" style="11" customWidth="1"/>
    <col min="6" max="6" width="15.33203125" style="11" customWidth="1"/>
    <col min="7" max="7" width="13.33203125" style="11" customWidth="1"/>
    <col min="8" max="8" width="17.44140625" style="11" customWidth="1"/>
    <col min="9" max="9" width="23.44140625" style="11" customWidth="1"/>
    <col min="10" max="10" width="12.44140625" style="11" customWidth="1"/>
    <col min="11" max="11" width="20.44140625" style="1" customWidth="1"/>
    <col min="12" max="12" width="14" style="11" customWidth="1"/>
    <col min="13" max="14" width="11.44140625" style="11" customWidth="1"/>
    <col min="15" max="15" width="14.77734375" style="1" customWidth="1"/>
    <col min="16" max="16" width="19.109375" style="1" customWidth="1"/>
    <col min="17" max="17" width="14.88671875" style="1" customWidth="1"/>
    <col min="18" max="19" width="15.44140625" style="1" customWidth="1"/>
    <col min="20" max="20" width="15.21875" style="1" customWidth="1"/>
    <col min="21" max="21" width="17.44140625" style="1" customWidth="1"/>
    <col min="22" max="22" width="19.33203125" style="1" customWidth="1"/>
    <col min="23" max="23" width="16.44140625" style="1" customWidth="1"/>
    <col min="24" max="24" width="14" style="1" customWidth="1"/>
    <col min="25" max="25" width="16.109375" style="1" customWidth="1"/>
    <col min="26" max="26" width="19.77734375" style="1" customWidth="1"/>
    <col min="27" max="27" width="16.33203125" style="1" customWidth="1"/>
    <col min="28" max="28" width="12.77734375" style="1" customWidth="1"/>
    <col min="29" max="29" width="12.88671875" style="1" customWidth="1"/>
    <col min="30" max="30" width="21.6640625" style="10" customWidth="1"/>
    <col min="31" max="31" width="16" style="1" customWidth="1"/>
    <col min="32" max="32" width="15.109375" style="11" customWidth="1"/>
    <col min="33" max="33" width="15.88671875" style="11" customWidth="1"/>
    <col min="34" max="34" width="12.88671875" style="11" customWidth="1"/>
    <col min="35" max="35" width="48.88671875" style="1" customWidth="1"/>
    <col min="36" max="36" width="19.5546875" style="1" customWidth="1"/>
    <col min="37" max="37" width="17.5546875" style="1" customWidth="1"/>
    <col min="38" max="16384" width="11.44140625" style="11"/>
  </cols>
  <sheetData>
    <row r="1" spans="1:37" s="1" customFormat="1" ht="15.6" x14ac:dyDescent="0.3">
      <c r="A1" s="18" t="s">
        <v>599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" customFormat="1" ht="18" x14ac:dyDescent="0.3">
      <c r="T2" s="22" t="s">
        <v>639</v>
      </c>
      <c r="AD2" s="10"/>
    </row>
    <row r="3" spans="1:37" s="3" customFormat="1" x14ac:dyDescent="0.3">
      <c r="A3" s="2"/>
      <c r="K3" s="2"/>
      <c r="O3" s="19" t="s">
        <v>603</v>
      </c>
      <c r="P3" s="19"/>
      <c r="Q3" s="19"/>
      <c r="R3" s="19"/>
      <c r="S3" s="19"/>
      <c r="T3" s="19" t="s">
        <v>614</v>
      </c>
      <c r="U3" s="19"/>
      <c r="V3" s="19"/>
      <c r="W3" s="19"/>
      <c r="X3" s="19" t="s">
        <v>609</v>
      </c>
      <c r="Y3" s="19"/>
      <c r="Z3" s="19"/>
      <c r="AA3" s="19"/>
      <c r="AB3" s="4"/>
      <c r="AC3" s="4"/>
      <c r="AD3" s="17"/>
      <c r="AE3" s="4"/>
      <c r="AI3" s="2"/>
      <c r="AJ3" s="2"/>
      <c r="AK3" s="2"/>
    </row>
    <row r="4" spans="1:37" s="3" customFormat="1" ht="41.4" x14ac:dyDescent="0.3">
      <c r="A4" s="5" t="s">
        <v>600</v>
      </c>
      <c r="B4" s="5" t="s">
        <v>2</v>
      </c>
      <c r="C4" s="5" t="s">
        <v>3</v>
      </c>
      <c r="D4" s="5" t="s">
        <v>601</v>
      </c>
      <c r="E4" s="5" t="s">
        <v>602</v>
      </c>
      <c r="F4" s="5" t="s">
        <v>5</v>
      </c>
      <c r="G4" s="5" t="s">
        <v>6</v>
      </c>
      <c r="H4" s="5" t="s">
        <v>7</v>
      </c>
      <c r="I4" s="5" t="s">
        <v>15</v>
      </c>
      <c r="J4" s="5" t="s">
        <v>11</v>
      </c>
      <c r="K4" s="5" t="s">
        <v>13</v>
      </c>
      <c r="L4" s="5" t="s">
        <v>14</v>
      </c>
      <c r="M4" s="5" t="s">
        <v>20</v>
      </c>
      <c r="N4" s="5" t="s">
        <v>21</v>
      </c>
      <c r="O4" s="6" t="s">
        <v>604</v>
      </c>
      <c r="P4" s="6" t="s">
        <v>605</v>
      </c>
      <c r="Q4" s="6" t="s">
        <v>606</v>
      </c>
      <c r="R4" s="6" t="s">
        <v>607</v>
      </c>
      <c r="S4" s="6" t="s">
        <v>608</v>
      </c>
      <c r="T4" s="7" t="s">
        <v>615</v>
      </c>
      <c r="U4" s="7" t="s">
        <v>616</v>
      </c>
      <c r="V4" s="7" t="s">
        <v>617</v>
      </c>
      <c r="W4" s="7" t="s">
        <v>618</v>
      </c>
      <c r="X4" s="7" t="s">
        <v>610</v>
      </c>
      <c r="Y4" s="7" t="s">
        <v>611</v>
      </c>
      <c r="Z4" s="7" t="s">
        <v>612</v>
      </c>
      <c r="AA4" s="7" t="s">
        <v>613</v>
      </c>
      <c r="AB4" s="8" t="s">
        <v>0</v>
      </c>
      <c r="AC4" s="8" t="s">
        <v>29</v>
      </c>
      <c r="AD4" s="8" t="s">
        <v>619</v>
      </c>
      <c r="AE4" s="8" t="s">
        <v>620</v>
      </c>
      <c r="AF4" s="9" t="s">
        <v>32</v>
      </c>
      <c r="AG4" s="9" t="s">
        <v>33</v>
      </c>
      <c r="AH4" s="8" t="s">
        <v>621</v>
      </c>
      <c r="AI4" s="15" t="s">
        <v>622</v>
      </c>
      <c r="AJ4" s="16" t="s">
        <v>623</v>
      </c>
      <c r="AK4" s="16" t="s">
        <v>624</v>
      </c>
    </row>
    <row r="5" spans="1:37" ht="41.4" x14ac:dyDescent="0.3">
      <c r="A5" s="1">
        <v>1</v>
      </c>
      <c r="B5" s="13">
        <v>647958</v>
      </c>
      <c r="C5" s="1" t="s">
        <v>363</v>
      </c>
      <c r="D5" s="1">
        <v>9404</v>
      </c>
      <c r="E5" s="1" t="s">
        <v>625</v>
      </c>
      <c r="F5" s="1" t="s">
        <v>8</v>
      </c>
      <c r="G5" s="1" t="s">
        <v>328</v>
      </c>
      <c r="H5" s="1" t="s">
        <v>329</v>
      </c>
      <c r="I5" s="21" t="s">
        <v>365</v>
      </c>
      <c r="J5" s="1" t="s">
        <v>12</v>
      </c>
      <c r="K5" s="1" t="s">
        <v>364</v>
      </c>
      <c r="L5" s="1"/>
      <c r="M5" s="1" t="s">
        <v>366</v>
      </c>
      <c r="N5" s="1" t="s">
        <v>254</v>
      </c>
      <c r="O5" s="1" t="s">
        <v>24</v>
      </c>
      <c r="P5" s="1" t="s">
        <v>367</v>
      </c>
      <c r="Q5" s="20" t="s">
        <v>368</v>
      </c>
      <c r="R5" s="1" t="s">
        <v>369</v>
      </c>
      <c r="S5" s="20" t="s">
        <v>53</v>
      </c>
      <c r="T5" s="1" t="s">
        <v>370</v>
      </c>
      <c r="U5" s="1" t="s">
        <v>371</v>
      </c>
      <c r="V5" s="1" t="s">
        <v>372</v>
      </c>
      <c r="W5" s="1" t="s">
        <v>373</v>
      </c>
      <c r="AB5" s="1" t="s">
        <v>1</v>
      </c>
      <c r="AC5" s="1" t="s">
        <v>31</v>
      </c>
      <c r="AD5" s="21" t="s">
        <v>635</v>
      </c>
      <c r="AE5" s="1" t="s">
        <v>634</v>
      </c>
      <c r="AF5" s="14">
        <v>-81.029985541000002</v>
      </c>
      <c r="AG5" s="14">
        <v>-4.8935840690000001</v>
      </c>
      <c r="AH5" s="1" t="s">
        <v>374</v>
      </c>
      <c r="AI5" s="21" t="s">
        <v>598</v>
      </c>
      <c r="AJ5" s="20" t="s">
        <v>571</v>
      </c>
      <c r="AK5" s="20">
        <v>972277686</v>
      </c>
    </row>
    <row r="6" spans="1:37" ht="41.4" x14ac:dyDescent="0.3">
      <c r="A6" s="1">
        <f>A5+1</f>
        <v>2</v>
      </c>
      <c r="B6" s="13">
        <v>648056</v>
      </c>
      <c r="C6" s="1" t="s">
        <v>387</v>
      </c>
      <c r="D6" s="1">
        <v>9509</v>
      </c>
      <c r="E6" s="1" t="s">
        <v>625</v>
      </c>
      <c r="F6" s="1" t="s">
        <v>8</v>
      </c>
      <c r="G6" s="1" t="s">
        <v>328</v>
      </c>
      <c r="H6" s="1" t="s">
        <v>329</v>
      </c>
      <c r="I6" s="21" t="s">
        <v>330</v>
      </c>
      <c r="J6" s="1" t="s">
        <v>12</v>
      </c>
      <c r="K6" s="1" t="s">
        <v>388</v>
      </c>
      <c r="L6" s="1" t="s">
        <v>18</v>
      </c>
      <c r="M6" s="1" t="s">
        <v>390</v>
      </c>
      <c r="N6" s="1" t="s">
        <v>241</v>
      </c>
      <c r="O6" s="1" t="s">
        <v>201</v>
      </c>
      <c r="P6" s="1" t="s">
        <v>54</v>
      </c>
      <c r="Q6" s="20" t="s">
        <v>391</v>
      </c>
      <c r="R6" s="1" t="s">
        <v>392</v>
      </c>
      <c r="S6" s="20" t="s">
        <v>53</v>
      </c>
      <c r="AB6" s="1" t="s">
        <v>1</v>
      </c>
      <c r="AC6" s="1" t="s">
        <v>31</v>
      </c>
      <c r="AD6" s="21" t="s">
        <v>635</v>
      </c>
      <c r="AE6" s="1" t="s">
        <v>634</v>
      </c>
      <c r="AF6" s="14">
        <v>-81.028082487000006</v>
      </c>
      <c r="AG6" s="14">
        <v>-4.8822388520000004</v>
      </c>
      <c r="AH6" s="1" t="s">
        <v>393</v>
      </c>
      <c r="AI6" s="21" t="s">
        <v>598</v>
      </c>
      <c r="AJ6" s="23" t="s">
        <v>34</v>
      </c>
      <c r="AK6" s="23" t="s">
        <v>34</v>
      </c>
    </row>
    <row r="7" spans="1:37" ht="41.4" x14ac:dyDescent="0.3">
      <c r="A7" s="1">
        <f t="shared" ref="A7:A55" si="0">A6+1</f>
        <v>3</v>
      </c>
      <c r="B7" s="13">
        <v>643423</v>
      </c>
      <c r="C7" s="1" t="s">
        <v>339</v>
      </c>
      <c r="D7" s="1">
        <v>4358</v>
      </c>
      <c r="E7" s="1" t="s">
        <v>626</v>
      </c>
      <c r="F7" s="1" t="s">
        <v>8</v>
      </c>
      <c r="G7" s="1" t="s">
        <v>328</v>
      </c>
      <c r="H7" s="1" t="s">
        <v>331</v>
      </c>
      <c r="I7" s="21" t="s">
        <v>333</v>
      </c>
      <c r="J7" s="1" t="s">
        <v>12</v>
      </c>
      <c r="K7" s="1" t="s">
        <v>340</v>
      </c>
      <c r="L7" s="1"/>
      <c r="M7" s="1" t="s">
        <v>341</v>
      </c>
      <c r="N7" s="1" t="s">
        <v>253</v>
      </c>
      <c r="O7" s="1" t="s">
        <v>342</v>
      </c>
      <c r="P7" s="1" t="s">
        <v>54</v>
      </c>
      <c r="Q7" s="20" t="s">
        <v>343</v>
      </c>
      <c r="R7" s="1" t="s">
        <v>344</v>
      </c>
      <c r="S7" s="20" t="s">
        <v>28</v>
      </c>
      <c r="X7" s="1" t="s">
        <v>342</v>
      </c>
      <c r="Y7" s="1" t="s">
        <v>345</v>
      </c>
      <c r="Z7" s="1" t="s">
        <v>346</v>
      </c>
      <c r="AA7" s="1" t="s">
        <v>347</v>
      </c>
      <c r="AB7" s="1" t="s">
        <v>1</v>
      </c>
      <c r="AC7" s="1" t="s">
        <v>31</v>
      </c>
      <c r="AD7" s="21" t="s">
        <v>635</v>
      </c>
      <c r="AE7" s="1" t="s">
        <v>634</v>
      </c>
      <c r="AF7" s="14">
        <v>-81.057064190999995</v>
      </c>
      <c r="AG7" s="14">
        <v>-4.9039173959999998</v>
      </c>
      <c r="AH7" s="1" t="s">
        <v>348</v>
      </c>
      <c r="AI7" s="21" t="s">
        <v>598</v>
      </c>
      <c r="AJ7" s="20" t="s">
        <v>589</v>
      </c>
      <c r="AK7" s="20">
        <v>960987280</v>
      </c>
    </row>
    <row r="8" spans="1:37" ht="41.4" x14ac:dyDescent="0.3">
      <c r="A8" s="1">
        <f t="shared" si="0"/>
        <v>4</v>
      </c>
      <c r="B8" s="13">
        <v>645140</v>
      </c>
      <c r="C8" s="1" t="s">
        <v>402</v>
      </c>
      <c r="D8" s="1">
        <v>6192</v>
      </c>
      <c r="E8" s="1" t="s">
        <v>627</v>
      </c>
      <c r="F8" s="1" t="s">
        <v>8</v>
      </c>
      <c r="G8" s="1" t="s">
        <v>328</v>
      </c>
      <c r="H8" s="1" t="s">
        <v>335</v>
      </c>
      <c r="I8" s="21" t="s">
        <v>404</v>
      </c>
      <c r="J8" s="1" t="s">
        <v>12</v>
      </c>
      <c r="K8" s="1" t="s">
        <v>403</v>
      </c>
      <c r="L8" s="1"/>
      <c r="M8" s="1" t="s">
        <v>143</v>
      </c>
      <c r="N8" s="1" t="s">
        <v>254</v>
      </c>
      <c r="O8" s="1" t="s">
        <v>114</v>
      </c>
      <c r="P8" s="1" t="s">
        <v>405</v>
      </c>
      <c r="Q8" s="20" t="s">
        <v>406</v>
      </c>
      <c r="R8" s="1" t="s">
        <v>407</v>
      </c>
      <c r="S8" s="20" t="s">
        <v>44</v>
      </c>
      <c r="AB8" s="1" t="s">
        <v>1</v>
      </c>
      <c r="AC8" s="1" t="s">
        <v>31</v>
      </c>
      <c r="AD8" s="21" t="s">
        <v>635</v>
      </c>
      <c r="AE8" s="1" t="s">
        <v>634</v>
      </c>
      <c r="AF8" s="14">
        <v>-80.857168634000004</v>
      </c>
      <c r="AG8" s="14">
        <v>-4.9198646640000003</v>
      </c>
      <c r="AH8" s="1" t="s">
        <v>409</v>
      </c>
      <c r="AI8" s="21" t="s">
        <v>598</v>
      </c>
      <c r="AJ8" s="20" t="s">
        <v>570</v>
      </c>
      <c r="AK8" s="20">
        <v>910294925</v>
      </c>
    </row>
    <row r="9" spans="1:37" ht="41.4" x14ac:dyDescent="0.3">
      <c r="A9" s="1">
        <f t="shared" si="0"/>
        <v>5</v>
      </c>
      <c r="B9" s="13">
        <v>643479</v>
      </c>
      <c r="C9" s="1" t="s">
        <v>394</v>
      </c>
      <c r="D9" s="1">
        <v>4386</v>
      </c>
      <c r="E9" s="1" t="s">
        <v>628</v>
      </c>
      <c r="F9" s="1" t="s">
        <v>8</v>
      </c>
      <c r="G9" s="1" t="s">
        <v>328</v>
      </c>
      <c r="H9" s="1" t="s">
        <v>395</v>
      </c>
      <c r="I9" s="21" t="s">
        <v>396</v>
      </c>
      <c r="J9" s="1" t="s">
        <v>12</v>
      </c>
      <c r="K9" s="1" t="s">
        <v>218</v>
      </c>
      <c r="L9" s="1"/>
      <c r="M9" s="1" t="s">
        <v>334</v>
      </c>
      <c r="N9" s="1" t="s">
        <v>210</v>
      </c>
      <c r="O9" s="1" t="s">
        <v>397</v>
      </c>
      <c r="P9" s="1" t="s">
        <v>398</v>
      </c>
      <c r="Q9" s="20" t="s">
        <v>86</v>
      </c>
      <c r="R9" s="1" t="s">
        <v>399</v>
      </c>
      <c r="S9" s="20" t="s">
        <v>28</v>
      </c>
      <c r="X9" s="1" t="s">
        <v>397</v>
      </c>
      <c r="Y9" s="1" t="s">
        <v>398</v>
      </c>
      <c r="Z9" s="1" t="s">
        <v>86</v>
      </c>
      <c r="AA9" s="1" t="s">
        <v>399</v>
      </c>
      <c r="AB9" s="1" t="s">
        <v>1</v>
      </c>
      <c r="AC9" s="1" t="s">
        <v>31</v>
      </c>
      <c r="AD9" s="21" t="s">
        <v>635</v>
      </c>
      <c r="AE9" s="1" t="s">
        <v>634</v>
      </c>
      <c r="AF9" s="14">
        <v>-80.975630338000002</v>
      </c>
      <c r="AG9" s="14">
        <v>-4.8805234909999999</v>
      </c>
      <c r="AH9" s="1" t="s">
        <v>400</v>
      </c>
      <c r="AI9" s="21" t="s">
        <v>598</v>
      </c>
      <c r="AJ9" s="20" t="s">
        <v>591</v>
      </c>
      <c r="AK9" s="20">
        <v>947953503</v>
      </c>
    </row>
    <row r="10" spans="1:37" ht="41.4" x14ac:dyDescent="0.3">
      <c r="A10" s="1">
        <f t="shared" si="0"/>
        <v>6</v>
      </c>
      <c r="B10" s="1">
        <v>643413</v>
      </c>
      <c r="C10" s="1" t="s">
        <v>546</v>
      </c>
      <c r="D10" s="1">
        <v>3915</v>
      </c>
      <c r="E10" s="1" t="s">
        <v>628</v>
      </c>
      <c r="F10" s="1" t="s">
        <v>8</v>
      </c>
      <c r="G10" s="1" t="s">
        <v>328</v>
      </c>
      <c r="H10" s="1" t="s">
        <v>395</v>
      </c>
      <c r="I10" s="21" t="s">
        <v>396</v>
      </c>
      <c r="J10" s="1" t="s">
        <v>12</v>
      </c>
      <c r="K10" s="1" t="s">
        <v>401</v>
      </c>
      <c r="L10" s="1"/>
      <c r="M10" s="1" t="s">
        <v>467</v>
      </c>
      <c r="N10" s="1" t="s">
        <v>210</v>
      </c>
      <c r="O10" s="1" t="s">
        <v>272</v>
      </c>
      <c r="P10" s="1" t="s">
        <v>397</v>
      </c>
      <c r="Q10" s="20" t="s">
        <v>547</v>
      </c>
      <c r="R10" s="1" t="s">
        <v>548</v>
      </c>
      <c r="S10" s="20" t="s">
        <v>44</v>
      </c>
      <c r="AB10" s="1" t="s">
        <v>1</v>
      </c>
      <c r="AC10" s="1" t="s">
        <v>31</v>
      </c>
      <c r="AD10" s="21" t="s">
        <v>635</v>
      </c>
      <c r="AE10" s="1" t="s">
        <v>634</v>
      </c>
      <c r="AF10" s="14">
        <v>-80.976547937000007</v>
      </c>
      <c r="AG10" s="14">
        <v>-4.8804185039999997</v>
      </c>
      <c r="AH10" s="1" t="s">
        <v>549</v>
      </c>
      <c r="AI10" s="21" t="s">
        <v>598</v>
      </c>
      <c r="AJ10" s="20" t="s">
        <v>590</v>
      </c>
      <c r="AK10" s="20">
        <v>923920713</v>
      </c>
    </row>
    <row r="11" spans="1:37" ht="41.4" x14ac:dyDescent="0.3">
      <c r="A11" s="1">
        <f t="shared" si="0"/>
        <v>7</v>
      </c>
      <c r="B11" s="13">
        <v>646802</v>
      </c>
      <c r="C11" s="1" t="s">
        <v>486</v>
      </c>
      <c r="D11" s="1">
        <v>8777</v>
      </c>
      <c r="E11" s="1" t="s">
        <v>629</v>
      </c>
      <c r="F11" s="1" t="s">
        <v>8</v>
      </c>
      <c r="G11" s="1" t="s">
        <v>9</v>
      </c>
      <c r="H11" s="1" t="s">
        <v>429</v>
      </c>
      <c r="I11" s="21" t="s">
        <v>466</v>
      </c>
      <c r="J11" s="1" t="s">
        <v>12</v>
      </c>
      <c r="K11" s="1" t="s">
        <v>487</v>
      </c>
      <c r="L11" s="1" t="s">
        <v>488</v>
      </c>
      <c r="M11" s="1" t="s">
        <v>485</v>
      </c>
      <c r="N11" s="1" t="s">
        <v>485</v>
      </c>
      <c r="O11" s="1" t="s">
        <v>489</v>
      </c>
      <c r="P11" s="1" t="s">
        <v>236</v>
      </c>
      <c r="Q11" s="20" t="s">
        <v>490</v>
      </c>
      <c r="R11" s="1" t="s">
        <v>491</v>
      </c>
      <c r="S11" s="20" t="s">
        <v>53</v>
      </c>
      <c r="T11" s="1" t="s">
        <v>492</v>
      </c>
      <c r="U11" s="1" t="s">
        <v>493</v>
      </c>
      <c r="V11" s="1" t="s">
        <v>494</v>
      </c>
      <c r="W11" s="1" t="s">
        <v>495</v>
      </c>
      <c r="AB11" s="1" t="s">
        <v>1</v>
      </c>
      <c r="AC11" s="1" t="s">
        <v>31</v>
      </c>
      <c r="AD11" s="21" t="s">
        <v>635</v>
      </c>
      <c r="AE11" s="1" t="s">
        <v>634</v>
      </c>
      <c r="AF11" s="14">
        <v>-80.681510602000003</v>
      </c>
      <c r="AG11" s="14">
        <v>-4.8905554609999999</v>
      </c>
      <c r="AH11" s="1" t="s">
        <v>496</v>
      </c>
      <c r="AI11" s="21" t="s">
        <v>598</v>
      </c>
      <c r="AJ11" s="20" t="s">
        <v>552</v>
      </c>
      <c r="AK11" s="20">
        <v>927953474</v>
      </c>
    </row>
    <row r="12" spans="1:37" ht="41.4" x14ac:dyDescent="0.3">
      <c r="A12" s="1">
        <f t="shared" si="0"/>
        <v>8</v>
      </c>
      <c r="B12" s="13">
        <v>643039</v>
      </c>
      <c r="C12" s="1" t="s">
        <v>379</v>
      </c>
      <c r="D12" s="1">
        <v>4707</v>
      </c>
      <c r="E12" s="1" t="s">
        <v>630</v>
      </c>
      <c r="F12" s="1" t="s">
        <v>8</v>
      </c>
      <c r="G12" s="1" t="s">
        <v>9</v>
      </c>
      <c r="H12" s="1" t="s">
        <v>377</v>
      </c>
      <c r="I12" s="21" t="s">
        <v>378</v>
      </c>
      <c r="J12" s="1" t="s">
        <v>12</v>
      </c>
      <c r="K12" s="1" t="s">
        <v>380</v>
      </c>
      <c r="L12" s="1" t="s">
        <v>381</v>
      </c>
      <c r="M12" s="1" t="s">
        <v>382</v>
      </c>
      <c r="N12" s="1" t="s">
        <v>383</v>
      </c>
      <c r="O12" s="1" t="s">
        <v>217</v>
      </c>
      <c r="P12" s="1" t="s">
        <v>376</v>
      </c>
      <c r="Q12" s="20" t="s">
        <v>384</v>
      </c>
      <c r="R12" s="1" t="s">
        <v>385</v>
      </c>
      <c r="S12" s="20" t="s">
        <v>53</v>
      </c>
      <c r="T12" s="1" t="s">
        <v>375</v>
      </c>
      <c r="U12" s="1" t="s">
        <v>75</v>
      </c>
      <c r="V12" s="1" t="s">
        <v>295</v>
      </c>
      <c r="W12" s="1">
        <v>3615131</v>
      </c>
      <c r="AB12" s="1" t="s">
        <v>1</v>
      </c>
      <c r="AC12" s="1" t="s">
        <v>31</v>
      </c>
      <c r="AD12" s="21" t="s">
        <v>635</v>
      </c>
      <c r="AE12" s="1" t="s">
        <v>634</v>
      </c>
      <c r="AF12" s="14">
        <v>-80.874601643000005</v>
      </c>
      <c r="AG12" s="14">
        <v>-4.8450731740000004</v>
      </c>
      <c r="AH12" s="1" t="s">
        <v>386</v>
      </c>
      <c r="AI12" s="21" t="s">
        <v>598</v>
      </c>
      <c r="AJ12" s="20" t="s">
        <v>597</v>
      </c>
      <c r="AK12" s="20" t="s">
        <v>596</v>
      </c>
    </row>
    <row r="13" spans="1:37" ht="41.4" x14ac:dyDescent="0.3">
      <c r="A13" s="1">
        <f t="shared" si="0"/>
        <v>9</v>
      </c>
      <c r="B13" s="13">
        <v>642607</v>
      </c>
      <c r="C13" s="1" t="s">
        <v>350</v>
      </c>
      <c r="D13" s="1">
        <v>4673</v>
      </c>
      <c r="E13" s="1" t="s">
        <v>631</v>
      </c>
      <c r="F13" s="1" t="s">
        <v>8</v>
      </c>
      <c r="G13" s="1" t="s">
        <v>9</v>
      </c>
      <c r="H13" s="1" t="s">
        <v>351</v>
      </c>
      <c r="I13" s="21" t="s">
        <v>353</v>
      </c>
      <c r="J13" s="1" t="s">
        <v>219</v>
      </c>
      <c r="K13" s="1" t="s">
        <v>352</v>
      </c>
      <c r="L13" s="1" t="s">
        <v>292</v>
      </c>
      <c r="M13" s="1" t="s">
        <v>354</v>
      </c>
      <c r="N13" s="1" t="s">
        <v>92</v>
      </c>
      <c r="O13" s="1" t="s">
        <v>78</v>
      </c>
      <c r="P13" s="1" t="s">
        <v>100</v>
      </c>
      <c r="Q13" s="20" t="s">
        <v>355</v>
      </c>
      <c r="R13" s="1" t="s">
        <v>356</v>
      </c>
      <c r="S13" s="20" t="s">
        <v>53</v>
      </c>
      <c r="T13" s="1" t="s">
        <v>51</v>
      </c>
      <c r="U13" s="1" t="s">
        <v>357</v>
      </c>
      <c r="V13" s="1" t="s">
        <v>358</v>
      </c>
      <c r="W13" s="1" t="s">
        <v>359</v>
      </c>
      <c r="AB13" s="1" t="s">
        <v>1</v>
      </c>
      <c r="AC13" s="1" t="s">
        <v>31</v>
      </c>
      <c r="AD13" s="21" t="s">
        <v>635</v>
      </c>
      <c r="AE13" s="1" t="s">
        <v>634</v>
      </c>
      <c r="AF13" s="14">
        <v>-80.770629963999994</v>
      </c>
      <c r="AG13" s="14">
        <v>-4.862487872</v>
      </c>
      <c r="AH13" s="1" t="s">
        <v>360</v>
      </c>
      <c r="AI13" s="21" t="s">
        <v>598</v>
      </c>
      <c r="AJ13" s="20" t="s">
        <v>573</v>
      </c>
      <c r="AK13" s="20">
        <v>942799786</v>
      </c>
    </row>
    <row r="14" spans="1:37" ht="41.4" x14ac:dyDescent="0.3">
      <c r="A14" s="1">
        <f t="shared" si="0"/>
        <v>10</v>
      </c>
      <c r="B14" s="13">
        <v>646313</v>
      </c>
      <c r="C14" s="1" t="s">
        <v>413</v>
      </c>
      <c r="D14" s="1">
        <v>7336</v>
      </c>
      <c r="E14" s="1" t="s">
        <v>631</v>
      </c>
      <c r="F14" s="1" t="s">
        <v>8</v>
      </c>
      <c r="G14" s="1" t="s">
        <v>9</v>
      </c>
      <c r="H14" s="1" t="s">
        <v>351</v>
      </c>
      <c r="I14" s="21" t="s">
        <v>412</v>
      </c>
      <c r="J14" s="1" t="s">
        <v>12</v>
      </c>
      <c r="K14" s="1" t="s">
        <v>10</v>
      </c>
      <c r="L14" s="1" t="s">
        <v>349</v>
      </c>
      <c r="M14" s="1" t="s">
        <v>414</v>
      </c>
      <c r="N14" s="1" t="s">
        <v>23</v>
      </c>
      <c r="O14" s="1" t="s">
        <v>415</v>
      </c>
      <c r="P14" s="1" t="s">
        <v>284</v>
      </c>
      <c r="Q14" s="20" t="s">
        <v>248</v>
      </c>
      <c r="R14" s="1" t="s">
        <v>416</v>
      </c>
      <c r="S14" s="20" t="s">
        <v>172</v>
      </c>
      <c r="T14" s="1" t="s">
        <v>417</v>
      </c>
      <c r="U14" s="1" t="s">
        <v>418</v>
      </c>
      <c r="V14" s="1" t="s">
        <v>419</v>
      </c>
      <c r="W14" s="1" t="s">
        <v>420</v>
      </c>
      <c r="AB14" s="1" t="s">
        <v>1</v>
      </c>
      <c r="AC14" s="1" t="s">
        <v>31</v>
      </c>
      <c r="AD14" s="21" t="s">
        <v>635</v>
      </c>
      <c r="AE14" s="1" t="s">
        <v>634</v>
      </c>
      <c r="AF14" s="14">
        <v>-80.719607597000007</v>
      </c>
      <c r="AG14" s="14">
        <v>-4.864751483</v>
      </c>
      <c r="AH14" s="1" t="s">
        <v>421</v>
      </c>
      <c r="AI14" s="21" t="s">
        <v>598</v>
      </c>
      <c r="AJ14" s="20" t="s">
        <v>574</v>
      </c>
      <c r="AK14" s="20">
        <v>927508986</v>
      </c>
    </row>
    <row r="15" spans="1:37" ht="41.4" x14ac:dyDescent="0.3">
      <c r="A15" s="1">
        <f t="shared" si="0"/>
        <v>11</v>
      </c>
      <c r="B15" s="13">
        <v>646190</v>
      </c>
      <c r="C15" s="1" t="s">
        <v>422</v>
      </c>
      <c r="D15" s="1">
        <v>6588</v>
      </c>
      <c r="E15" s="1" t="s">
        <v>631</v>
      </c>
      <c r="F15" s="1" t="s">
        <v>8</v>
      </c>
      <c r="G15" s="1" t="s">
        <v>9</v>
      </c>
      <c r="H15" s="1" t="s">
        <v>351</v>
      </c>
      <c r="I15" s="21" t="s">
        <v>412</v>
      </c>
      <c r="J15" s="1" t="s">
        <v>12</v>
      </c>
      <c r="K15" s="1" t="s">
        <v>403</v>
      </c>
      <c r="L15" s="1" t="s">
        <v>18</v>
      </c>
      <c r="M15" s="1" t="s">
        <v>199</v>
      </c>
      <c r="N15" s="1" t="s">
        <v>23</v>
      </c>
      <c r="O15" s="1" t="s">
        <v>337</v>
      </c>
      <c r="P15" s="1" t="s">
        <v>423</v>
      </c>
      <c r="Q15" s="20" t="s">
        <v>424</v>
      </c>
      <c r="R15" s="1" t="s">
        <v>425</v>
      </c>
      <c r="S15" s="20" t="s">
        <v>28</v>
      </c>
      <c r="X15" s="1" t="s">
        <v>423</v>
      </c>
      <c r="Y15" s="1" t="s">
        <v>426</v>
      </c>
      <c r="Z15" s="1" t="s">
        <v>427</v>
      </c>
      <c r="AA15" s="1">
        <v>43670600</v>
      </c>
      <c r="AB15" s="1" t="s">
        <v>1</v>
      </c>
      <c r="AC15" s="1" t="s">
        <v>31</v>
      </c>
      <c r="AD15" s="21" t="s">
        <v>635</v>
      </c>
      <c r="AE15" s="1" t="s">
        <v>634</v>
      </c>
      <c r="AF15" s="14">
        <v>-80.711806796000005</v>
      </c>
      <c r="AG15" s="14">
        <v>-4.8686694160000004</v>
      </c>
      <c r="AH15" s="1" t="s">
        <v>428</v>
      </c>
      <c r="AI15" s="21" t="s">
        <v>598</v>
      </c>
      <c r="AJ15" s="20" t="s">
        <v>592</v>
      </c>
      <c r="AK15" s="20">
        <v>916654819</v>
      </c>
    </row>
    <row r="16" spans="1:37" ht="41.4" x14ac:dyDescent="0.3">
      <c r="A16" s="1">
        <f t="shared" si="0"/>
        <v>12</v>
      </c>
      <c r="B16" s="13">
        <v>647952</v>
      </c>
      <c r="C16" s="1" t="s">
        <v>503</v>
      </c>
      <c r="D16" s="1">
        <v>9345</v>
      </c>
      <c r="E16" s="1" t="s">
        <v>631</v>
      </c>
      <c r="F16" s="1" t="s">
        <v>8</v>
      </c>
      <c r="G16" s="1" t="s">
        <v>9</v>
      </c>
      <c r="H16" s="1" t="s">
        <v>351</v>
      </c>
      <c r="I16" s="21" t="s">
        <v>361</v>
      </c>
      <c r="J16" s="1" t="s">
        <v>12</v>
      </c>
      <c r="K16" s="1" t="s">
        <v>504</v>
      </c>
      <c r="L16" s="1"/>
      <c r="M16" s="1" t="s">
        <v>389</v>
      </c>
      <c r="N16" s="1" t="s">
        <v>118</v>
      </c>
      <c r="O16" s="1" t="s">
        <v>173</v>
      </c>
      <c r="P16" s="1" t="s">
        <v>362</v>
      </c>
      <c r="Q16" s="1" t="s">
        <v>505</v>
      </c>
      <c r="R16" s="12" t="s">
        <v>506</v>
      </c>
      <c r="S16" s="20" t="s">
        <v>53</v>
      </c>
      <c r="T16" s="1" t="s">
        <v>507</v>
      </c>
      <c r="U16" s="1" t="s">
        <v>508</v>
      </c>
      <c r="V16" s="1" t="s">
        <v>306</v>
      </c>
      <c r="W16" s="1" t="s">
        <v>509</v>
      </c>
      <c r="AB16" s="1" t="s">
        <v>1</v>
      </c>
      <c r="AC16" s="1" t="s">
        <v>31</v>
      </c>
      <c r="AD16" s="21" t="s">
        <v>635</v>
      </c>
      <c r="AE16" s="1" t="s">
        <v>634</v>
      </c>
      <c r="AF16" s="14">
        <v>-80.704895377</v>
      </c>
      <c r="AG16" s="14">
        <v>-4.8748283350000001</v>
      </c>
      <c r="AH16" s="1" t="s">
        <v>510</v>
      </c>
      <c r="AI16" s="21" t="s">
        <v>598</v>
      </c>
      <c r="AJ16" s="20" t="s">
        <v>556</v>
      </c>
      <c r="AK16" s="20">
        <v>951875629</v>
      </c>
    </row>
    <row r="17" spans="1:37" ht="41.4" x14ac:dyDescent="0.3">
      <c r="A17" s="1">
        <f t="shared" si="0"/>
        <v>13</v>
      </c>
      <c r="B17" s="13">
        <v>641367</v>
      </c>
      <c r="C17" s="1" t="s">
        <v>4</v>
      </c>
      <c r="D17" s="1">
        <v>1167</v>
      </c>
      <c r="E17" s="1" t="s">
        <v>632</v>
      </c>
      <c r="F17" s="1" t="s">
        <v>8</v>
      </c>
      <c r="G17" s="1" t="s">
        <v>9</v>
      </c>
      <c r="H17" s="1" t="s">
        <v>10</v>
      </c>
      <c r="I17" s="21" t="s">
        <v>19</v>
      </c>
      <c r="J17" s="1" t="s">
        <v>12</v>
      </c>
      <c r="K17" s="1" t="s">
        <v>16</v>
      </c>
      <c r="L17" s="1" t="s">
        <v>17</v>
      </c>
      <c r="M17" s="1" t="s">
        <v>22</v>
      </c>
      <c r="N17" s="1" t="s">
        <v>23</v>
      </c>
      <c r="O17" s="1" t="s">
        <v>24</v>
      </c>
      <c r="P17" s="1" t="s">
        <v>25</v>
      </c>
      <c r="Q17" s="1" t="s">
        <v>26</v>
      </c>
      <c r="R17" s="1" t="s">
        <v>27</v>
      </c>
      <c r="S17" s="20" t="s">
        <v>28</v>
      </c>
      <c r="X17" s="1" t="s">
        <v>24</v>
      </c>
      <c r="Y17" s="1" t="s">
        <v>25</v>
      </c>
      <c r="Z17" s="1" t="s">
        <v>26</v>
      </c>
      <c r="AA17" s="1" t="s">
        <v>27</v>
      </c>
      <c r="AB17" s="1" t="s">
        <v>1</v>
      </c>
      <c r="AC17" s="1" t="s">
        <v>31</v>
      </c>
      <c r="AD17" s="21" t="s">
        <v>636</v>
      </c>
      <c r="AE17" s="1" t="s">
        <v>634</v>
      </c>
      <c r="AF17" s="14">
        <v>-80.817352560000003</v>
      </c>
      <c r="AG17" s="14">
        <v>-4.8999013270000003</v>
      </c>
      <c r="AH17" s="1" t="s">
        <v>30</v>
      </c>
      <c r="AI17" s="21" t="s">
        <v>598</v>
      </c>
      <c r="AJ17" s="20" t="s">
        <v>586</v>
      </c>
      <c r="AK17" s="20">
        <v>928306216</v>
      </c>
    </row>
    <row r="18" spans="1:37" ht="41.4" x14ac:dyDescent="0.3">
      <c r="A18" s="1">
        <f t="shared" si="0"/>
        <v>14</v>
      </c>
      <c r="B18" s="13">
        <v>641398</v>
      </c>
      <c r="C18" s="1" t="s">
        <v>36</v>
      </c>
      <c r="D18" s="1">
        <v>1299</v>
      </c>
      <c r="E18" s="1" t="s">
        <v>632</v>
      </c>
      <c r="F18" s="1" t="s">
        <v>8</v>
      </c>
      <c r="G18" s="1" t="s">
        <v>9</v>
      </c>
      <c r="H18" s="1" t="s">
        <v>10</v>
      </c>
      <c r="I18" s="21" t="s">
        <v>19</v>
      </c>
      <c r="J18" s="1" t="s">
        <v>12</v>
      </c>
      <c r="K18" s="1" t="s">
        <v>37</v>
      </c>
      <c r="L18" s="1" t="s">
        <v>18</v>
      </c>
      <c r="M18" s="1" t="s">
        <v>38</v>
      </c>
      <c r="N18" s="1" t="s">
        <v>39</v>
      </c>
      <c r="O18" s="1" t="s">
        <v>40</v>
      </c>
      <c r="P18" s="1" t="s">
        <v>41</v>
      </c>
      <c r="Q18" s="1" t="s">
        <v>42</v>
      </c>
      <c r="R18" s="1" t="s">
        <v>43</v>
      </c>
      <c r="S18" s="20" t="s">
        <v>44</v>
      </c>
      <c r="T18" s="1" t="s">
        <v>45</v>
      </c>
      <c r="U18" s="1" t="s">
        <v>46</v>
      </c>
      <c r="V18" s="1" t="s">
        <v>47</v>
      </c>
      <c r="W18" s="1" t="s">
        <v>48</v>
      </c>
      <c r="AB18" s="1" t="s">
        <v>1</v>
      </c>
      <c r="AC18" s="1" t="s">
        <v>31</v>
      </c>
      <c r="AD18" s="21" t="s">
        <v>636</v>
      </c>
      <c r="AE18" s="1" t="s">
        <v>634</v>
      </c>
      <c r="AF18" s="14">
        <v>-80.81679604</v>
      </c>
      <c r="AG18" s="14">
        <v>-4.9005499559999999</v>
      </c>
      <c r="AH18" s="1" t="s">
        <v>49</v>
      </c>
      <c r="AI18" s="21" t="s">
        <v>598</v>
      </c>
      <c r="AJ18" s="23" t="s">
        <v>34</v>
      </c>
      <c r="AK18" s="23" t="s">
        <v>34</v>
      </c>
    </row>
    <row r="19" spans="1:37" ht="41.4" x14ac:dyDescent="0.3">
      <c r="A19" s="1">
        <f t="shared" si="0"/>
        <v>15</v>
      </c>
      <c r="B19" s="13">
        <v>641335</v>
      </c>
      <c r="C19" s="1" t="s">
        <v>59</v>
      </c>
      <c r="D19" s="1">
        <v>1150</v>
      </c>
      <c r="E19" s="1" t="s">
        <v>632</v>
      </c>
      <c r="F19" s="1" t="s">
        <v>8</v>
      </c>
      <c r="G19" s="1" t="s">
        <v>9</v>
      </c>
      <c r="H19" s="1" t="s">
        <v>10</v>
      </c>
      <c r="I19" s="21" t="s">
        <v>19</v>
      </c>
      <c r="J19" s="1" t="s">
        <v>12</v>
      </c>
      <c r="K19" s="1" t="s">
        <v>37</v>
      </c>
      <c r="L19" s="1" t="s">
        <v>18</v>
      </c>
      <c r="M19" s="1" t="s">
        <v>60</v>
      </c>
      <c r="N19" s="1" t="s">
        <v>56</v>
      </c>
      <c r="O19" s="1" t="s">
        <v>62</v>
      </c>
      <c r="P19" s="1" t="s">
        <v>63</v>
      </c>
      <c r="Q19" s="1" t="s">
        <v>64</v>
      </c>
      <c r="R19" s="1" t="s">
        <v>65</v>
      </c>
      <c r="S19" s="20" t="s">
        <v>53</v>
      </c>
      <c r="T19" s="1" t="s">
        <v>66</v>
      </c>
      <c r="U19" s="1" t="s">
        <v>67</v>
      </c>
      <c r="V19" s="1" t="s">
        <v>68</v>
      </c>
      <c r="W19" s="1" t="s">
        <v>69</v>
      </c>
      <c r="AB19" s="1" t="s">
        <v>1</v>
      </c>
      <c r="AC19" s="1" t="s">
        <v>31</v>
      </c>
      <c r="AD19" s="21" t="s">
        <v>636</v>
      </c>
      <c r="AE19" s="1" t="s">
        <v>634</v>
      </c>
      <c r="AF19" s="14">
        <v>-80.817247785999996</v>
      </c>
      <c r="AG19" s="14">
        <v>-4.90052734</v>
      </c>
      <c r="AH19" s="1" t="s">
        <v>70</v>
      </c>
      <c r="AI19" s="21" t="s">
        <v>598</v>
      </c>
      <c r="AJ19" s="20" t="s">
        <v>593</v>
      </c>
      <c r="AK19" s="20">
        <v>967818811</v>
      </c>
    </row>
    <row r="20" spans="1:37" ht="41.4" x14ac:dyDescent="0.3">
      <c r="A20" s="1">
        <f t="shared" si="0"/>
        <v>16</v>
      </c>
      <c r="B20" s="13">
        <v>641368</v>
      </c>
      <c r="C20" s="1" t="s">
        <v>71</v>
      </c>
      <c r="D20" s="1">
        <v>1357</v>
      </c>
      <c r="E20" s="1" t="s">
        <v>632</v>
      </c>
      <c r="F20" s="1" t="s">
        <v>8</v>
      </c>
      <c r="G20" s="1" t="s">
        <v>9</v>
      </c>
      <c r="H20" s="1" t="s">
        <v>10</v>
      </c>
      <c r="I20" s="21" t="s">
        <v>19</v>
      </c>
      <c r="J20" s="1" t="s">
        <v>12</v>
      </c>
      <c r="K20" s="1" t="s">
        <v>37</v>
      </c>
      <c r="L20" s="1" t="s">
        <v>18</v>
      </c>
      <c r="M20" s="1" t="s">
        <v>72</v>
      </c>
      <c r="N20" s="1" t="s">
        <v>73</v>
      </c>
      <c r="O20" s="1" t="s">
        <v>74</v>
      </c>
      <c r="P20" s="1" t="s">
        <v>75</v>
      </c>
      <c r="Q20" s="1" t="s">
        <v>76</v>
      </c>
      <c r="R20" s="1" t="s">
        <v>77</v>
      </c>
      <c r="S20" s="20" t="s">
        <v>53</v>
      </c>
      <c r="T20" s="1" t="s">
        <v>78</v>
      </c>
      <c r="U20" s="1" t="s">
        <v>79</v>
      </c>
      <c r="V20" s="1" t="s">
        <v>80</v>
      </c>
      <c r="W20" s="1" t="s">
        <v>81</v>
      </c>
      <c r="AB20" s="1" t="s">
        <v>1</v>
      </c>
      <c r="AC20" s="1" t="s">
        <v>31</v>
      </c>
      <c r="AD20" s="21" t="s">
        <v>636</v>
      </c>
      <c r="AE20" s="1" t="s">
        <v>634</v>
      </c>
      <c r="AF20" s="14">
        <v>-80.816435811000005</v>
      </c>
      <c r="AG20" s="14">
        <v>-4.9014705999999997</v>
      </c>
      <c r="AH20" s="1" t="s">
        <v>82</v>
      </c>
      <c r="AI20" s="21" t="s">
        <v>598</v>
      </c>
      <c r="AJ20" s="20" t="s">
        <v>581</v>
      </c>
      <c r="AK20" s="20" t="s">
        <v>580</v>
      </c>
    </row>
    <row r="21" spans="1:37" ht="41.4" x14ac:dyDescent="0.3">
      <c r="A21" s="1">
        <f t="shared" si="0"/>
        <v>17</v>
      </c>
      <c r="B21" s="13">
        <v>641445</v>
      </c>
      <c r="C21" s="1" t="s">
        <v>90</v>
      </c>
      <c r="D21" s="1">
        <v>1436</v>
      </c>
      <c r="E21" s="1" t="s">
        <v>632</v>
      </c>
      <c r="F21" s="1" t="s">
        <v>8</v>
      </c>
      <c r="G21" s="1" t="s">
        <v>9</v>
      </c>
      <c r="H21" s="1" t="s">
        <v>10</v>
      </c>
      <c r="I21" s="21" t="s">
        <v>19</v>
      </c>
      <c r="J21" s="1" t="s">
        <v>12</v>
      </c>
      <c r="K21" s="1" t="s">
        <v>91</v>
      </c>
      <c r="L21" s="1"/>
      <c r="M21" s="1" t="s">
        <v>92</v>
      </c>
      <c r="N21" s="1" t="s">
        <v>93</v>
      </c>
      <c r="O21" s="1" t="s">
        <v>94</v>
      </c>
      <c r="P21" s="1" t="s">
        <v>95</v>
      </c>
      <c r="Q21" s="1" t="s">
        <v>96</v>
      </c>
      <c r="R21" s="1" t="s">
        <v>97</v>
      </c>
      <c r="S21" s="20" t="s">
        <v>44</v>
      </c>
      <c r="AB21" s="1" t="s">
        <v>1</v>
      </c>
      <c r="AC21" s="1" t="s">
        <v>31</v>
      </c>
      <c r="AD21" s="21" t="s">
        <v>636</v>
      </c>
      <c r="AE21" s="1" t="s">
        <v>634</v>
      </c>
      <c r="AF21" s="14">
        <v>-80.817463407999995</v>
      </c>
      <c r="AG21" s="14">
        <v>-4.9030635729999998</v>
      </c>
      <c r="AH21" s="1" t="s">
        <v>98</v>
      </c>
      <c r="AI21" s="21" t="s">
        <v>598</v>
      </c>
      <c r="AJ21" s="20" t="s">
        <v>585</v>
      </c>
      <c r="AK21" s="20">
        <v>910929223</v>
      </c>
    </row>
    <row r="22" spans="1:37" ht="41.4" x14ac:dyDescent="0.3">
      <c r="A22" s="1">
        <f t="shared" si="0"/>
        <v>18</v>
      </c>
      <c r="B22" s="13">
        <v>641825</v>
      </c>
      <c r="C22" s="1" t="s">
        <v>102</v>
      </c>
      <c r="D22" s="1">
        <v>1683</v>
      </c>
      <c r="E22" s="1" t="s">
        <v>632</v>
      </c>
      <c r="F22" s="1" t="s">
        <v>8</v>
      </c>
      <c r="G22" s="1" t="s">
        <v>9</v>
      </c>
      <c r="H22" s="1" t="s">
        <v>10</v>
      </c>
      <c r="I22" s="21" t="s">
        <v>19</v>
      </c>
      <c r="J22" s="1" t="s">
        <v>12</v>
      </c>
      <c r="K22" s="1" t="s">
        <v>103</v>
      </c>
      <c r="L22" s="1" t="s">
        <v>104</v>
      </c>
      <c r="M22" s="1" t="s">
        <v>105</v>
      </c>
      <c r="N22" s="1" t="s">
        <v>23</v>
      </c>
      <c r="O22" s="1" t="s">
        <v>45</v>
      </c>
      <c r="P22" s="1" t="s">
        <v>75</v>
      </c>
      <c r="Q22" s="1" t="s">
        <v>106</v>
      </c>
      <c r="R22" s="1" t="s">
        <v>107</v>
      </c>
      <c r="S22" s="20" t="s">
        <v>44</v>
      </c>
      <c r="AB22" s="1" t="s">
        <v>1</v>
      </c>
      <c r="AC22" s="1" t="s">
        <v>31</v>
      </c>
      <c r="AD22" s="21" t="s">
        <v>636</v>
      </c>
      <c r="AE22" s="1" t="s">
        <v>634</v>
      </c>
      <c r="AF22" s="14">
        <v>-80.815395061000004</v>
      </c>
      <c r="AG22" s="14">
        <v>-4.8981283949999996</v>
      </c>
      <c r="AH22" s="1" t="s">
        <v>108</v>
      </c>
      <c r="AI22" s="21" t="s">
        <v>598</v>
      </c>
      <c r="AJ22" s="20" t="s">
        <v>564</v>
      </c>
      <c r="AK22" s="20">
        <v>907059452</v>
      </c>
    </row>
    <row r="23" spans="1:37" ht="41.4" x14ac:dyDescent="0.3">
      <c r="A23" s="1">
        <f t="shared" si="0"/>
        <v>19</v>
      </c>
      <c r="B23" s="13">
        <v>641280</v>
      </c>
      <c r="C23" s="1" t="s">
        <v>111</v>
      </c>
      <c r="D23" s="1">
        <v>6100</v>
      </c>
      <c r="E23" s="1" t="s">
        <v>632</v>
      </c>
      <c r="F23" s="1" t="s">
        <v>8</v>
      </c>
      <c r="G23" s="1" t="s">
        <v>9</v>
      </c>
      <c r="H23" s="1" t="s">
        <v>10</v>
      </c>
      <c r="I23" s="21" t="s">
        <v>19</v>
      </c>
      <c r="J23" s="1" t="s">
        <v>12</v>
      </c>
      <c r="K23" s="1" t="s">
        <v>112</v>
      </c>
      <c r="L23" s="1" t="s">
        <v>113</v>
      </c>
      <c r="M23" s="1" t="s">
        <v>55</v>
      </c>
      <c r="N23" s="1" t="s">
        <v>84</v>
      </c>
      <c r="O23" s="1" t="s">
        <v>57</v>
      </c>
      <c r="P23" s="1" t="s">
        <v>114</v>
      </c>
      <c r="Q23" s="1" t="s">
        <v>115</v>
      </c>
      <c r="R23" s="1" t="s">
        <v>116</v>
      </c>
      <c r="S23" s="20" t="s">
        <v>44</v>
      </c>
      <c r="AB23" s="1" t="s">
        <v>1</v>
      </c>
      <c r="AC23" s="1" t="s">
        <v>31</v>
      </c>
      <c r="AD23" s="21" t="s">
        <v>636</v>
      </c>
      <c r="AE23" s="1" t="s">
        <v>634</v>
      </c>
      <c r="AF23" s="14">
        <v>-80.813998119999994</v>
      </c>
      <c r="AG23" s="14">
        <v>-4.8989365789999999</v>
      </c>
      <c r="AH23" s="1">
        <v>11064656</v>
      </c>
      <c r="AI23" s="21" t="s">
        <v>598</v>
      </c>
      <c r="AJ23" s="20" t="s">
        <v>578</v>
      </c>
      <c r="AK23" s="20">
        <v>949099615</v>
      </c>
    </row>
    <row r="24" spans="1:37" ht="41.4" x14ac:dyDescent="0.3">
      <c r="A24" s="1">
        <f t="shared" si="0"/>
        <v>20</v>
      </c>
      <c r="B24" s="13">
        <v>642036</v>
      </c>
      <c r="C24" s="1" t="s">
        <v>117</v>
      </c>
      <c r="D24" s="1">
        <v>2307</v>
      </c>
      <c r="E24" s="1" t="s">
        <v>632</v>
      </c>
      <c r="F24" s="1" t="s">
        <v>8</v>
      </c>
      <c r="G24" s="1" t="s">
        <v>9</v>
      </c>
      <c r="H24" s="1" t="s">
        <v>10</v>
      </c>
      <c r="I24" s="21" t="s">
        <v>19</v>
      </c>
      <c r="J24" s="1" t="s">
        <v>12</v>
      </c>
      <c r="K24" s="1" t="s">
        <v>37</v>
      </c>
      <c r="L24" s="1" t="s">
        <v>18</v>
      </c>
      <c r="M24" s="1" t="s">
        <v>72</v>
      </c>
      <c r="N24" s="1" t="s">
        <v>118</v>
      </c>
      <c r="O24" s="1" t="s">
        <v>119</v>
      </c>
      <c r="P24" s="1" t="s">
        <v>120</v>
      </c>
      <c r="Q24" s="20" t="s">
        <v>121</v>
      </c>
      <c r="R24" s="1" t="s">
        <v>122</v>
      </c>
      <c r="S24" s="20" t="s">
        <v>53</v>
      </c>
      <c r="T24" s="1" t="s">
        <v>40</v>
      </c>
      <c r="U24" s="1" t="s">
        <v>123</v>
      </c>
      <c r="V24" s="1" t="s">
        <v>124</v>
      </c>
      <c r="W24" s="1" t="s">
        <v>125</v>
      </c>
      <c r="AB24" s="1" t="s">
        <v>1</v>
      </c>
      <c r="AC24" s="1" t="s">
        <v>31</v>
      </c>
      <c r="AD24" s="21" t="s">
        <v>636</v>
      </c>
      <c r="AE24" s="1" t="s">
        <v>634</v>
      </c>
      <c r="AF24" s="14">
        <v>-80.816580251999994</v>
      </c>
      <c r="AG24" s="14">
        <v>-4.9012895409999997</v>
      </c>
      <c r="AH24" s="1" t="s">
        <v>126</v>
      </c>
      <c r="AI24" s="21" t="s">
        <v>598</v>
      </c>
      <c r="AJ24" s="20" t="s">
        <v>579</v>
      </c>
      <c r="AK24" s="20">
        <v>906787084</v>
      </c>
    </row>
    <row r="25" spans="1:37" ht="41.4" x14ac:dyDescent="0.3">
      <c r="A25" s="1">
        <f t="shared" si="0"/>
        <v>21</v>
      </c>
      <c r="B25" s="13">
        <v>643588</v>
      </c>
      <c r="C25" s="1" t="s">
        <v>128</v>
      </c>
      <c r="D25" s="1">
        <v>3517</v>
      </c>
      <c r="E25" s="1" t="s">
        <v>632</v>
      </c>
      <c r="F25" s="1" t="s">
        <v>8</v>
      </c>
      <c r="G25" s="1" t="s">
        <v>9</v>
      </c>
      <c r="H25" s="1" t="s">
        <v>10</v>
      </c>
      <c r="I25" s="21" t="s">
        <v>19</v>
      </c>
      <c r="J25" s="1" t="s">
        <v>12</v>
      </c>
      <c r="K25" s="1" t="s">
        <v>129</v>
      </c>
      <c r="L25" s="1" t="s">
        <v>130</v>
      </c>
      <c r="M25" s="1" t="s">
        <v>109</v>
      </c>
      <c r="N25" s="1" t="s">
        <v>132</v>
      </c>
      <c r="O25" s="1" t="s">
        <v>133</v>
      </c>
      <c r="P25" s="1" t="s">
        <v>134</v>
      </c>
      <c r="Q25" s="1" t="s">
        <v>135</v>
      </c>
      <c r="R25" s="1" t="s">
        <v>136</v>
      </c>
      <c r="S25" s="20" t="s">
        <v>53</v>
      </c>
      <c r="T25" s="1" t="s">
        <v>137</v>
      </c>
      <c r="U25" s="1" t="s">
        <v>54</v>
      </c>
      <c r="V25" s="1" t="s">
        <v>138</v>
      </c>
      <c r="W25" s="2" t="s">
        <v>139</v>
      </c>
      <c r="AB25" s="1" t="s">
        <v>1</v>
      </c>
      <c r="AC25" s="1" t="s">
        <v>31</v>
      </c>
      <c r="AD25" s="21" t="s">
        <v>636</v>
      </c>
      <c r="AE25" s="1" t="s">
        <v>634</v>
      </c>
      <c r="AF25" s="14">
        <v>-80.814847725999996</v>
      </c>
      <c r="AG25" s="14">
        <v>-4.8989335949999999</v>
      </c>
      <c r="AH25" s="1">
        <v>11064622</v>
      </c>
      <c r="AI25" s="21" t="s">
        <v>598</v>
      </c>
      <c r="AJ25" s="20" t="s">
        <v>577</v>
      </c>
      <c r="AK25" s="20">
        <v>927505391</v>
      </c>
    </row>
    <row r="26" spans="1:37" ht="41.4" x14ac:dyDescent="0.3">
      <c r="A26" s="1">
        <f t="shared" si="0"/>
        <v>22</v>
      </c>
      <c r="B26" s="13">
        <v>643582</v>
      </c>
      <c r="C26" s="1" t="s">
        <v>140</v>
      </c>
      <c r="D26" s="1">
        <v>3502</v>
      </c>
      <c r="E26" s="1" t="s">
        <v>632</v>
      </c>
      <c r="F26" s="1" t="s">
        <v>8</v>
      </c>
      <c r="G26" s="1" t="s">
        <v>9</v>
      </c>
      <c r="H26" s="1" t="s">
        <v>10</v>
      </c>
      <c r="I26" s="21" t="s">
        <v>19</v>
      </c>
      <c r="J26" s="1" t="s">
        <v>12</v>
      </c>
      <c r="K26" s="1" t="s">
        <v>141</v>
      </c>
      <c r="L26" s="1" t="s">
        <v>142</v>
      </c>
      <c r="M26" s="1" t="s">
        <v>143</v>
      </c>
      <c r="N26" s="1" t="s">
        <v>92</v>
      </c>
      <c r="O26" s="1" t="s">
        <v>110</v>
      </c>
      <c r="P26" s="1" t="s">
        <v>85</v>
      </c>
      <c r="Q26" s="1" t="s">
        <v>106</v>
      </c>
      <c r="R26" s="1" t="s">
        <v>144</v>
      </c>
      <c r="S26" s="20" t="s">
        <v>44</v>
      </c>
      <c r="AB26" s="1" t="s">
        <v>1</v>
      </c>
      <c r="AC26" s="1" t="s">
        <v>31</v>
      </c>
      <c r="AD26" s="21" t="s">
        <v>636</v>
      </c>
      <c r="AE26" s="1" t="s">
        <v>634</v>
      </c>
      <c r="AF26" s="14">
        <v>-80.815530080000002</v>
      </c>
      <c r="AG26" s="14">
        <v>-4.9013042860000002</v>
      </c>
      <c r="AH26" s="1" t="s">
        <v>145</v>
      </c>
      <c r="AI26" s="21" t="s">
        <v>598</v>
      </c>
      <c r="AJ26" s="20" t="s">
        <v>566</v>
      </c>
      <c r="AK26" s="20" t="s">
        <v>565</v>
      </c>
    </row>
    <row r="27" spans="1:37" ht="41.4" x14ac:dyDescent="0.3">
      <c r="A27" s="1">
        <f t="shared" si="0"/>
        <v>23</v>
      </c>
      <c r="B27" s="13">
        <v>641357</v>
      </c>
      <c r="C27" s="1" t="s">
        <v>146</v>
      </c>
      <c r="D27" s="1">
        <v>997</v>
      </c>
      <c r="E27" s="1" t="s">
        <v>632</v>
      </c>
      <c r="F27" s="1" t="s">
        <v>8</v>
      </c>
      <c r="G27" s="1" t="s">
        <v>9</v>
      </c>
      <c r="H27" s="1" t="s">
        <v>10</v>
      </c>
      <c r="I27" s="21" t="s">
        <v>19</v>
      </c>
      <c r="J27" s="1" t="s">
        <v>12</v>
      </c>
      <c r="K27" s="1" t="s">
        <v>147</v>
      </c>
      <c r="L27" s="1" t="s">
        <v>148</v>
      </c>
      <c r="M27" s="1" t="s">
        <v>149</v>
      </c>
      <c r="N27" s="1" t="s">
        <v>118</v>
      </c>
      <c r="O27" s="1" t="s">
        <v>150</v>
      </c>
      <c r="P27" s="1" t="s">
        <v>151</v>
      </c>
      <c r="Q27" s="1" t="s">
        <v>152</v>
      </c>
      <c r="R27" s="1" t="s">
        <v>153</v>
      </c>
      <c r="S27" s="20" t="s">
        <v>44</v>
      </c>
      <c r="AB27" s="1" t="s">
        <v>1</v>
      </c>
      <c r="AC27" s="1" t="s">
        <v>31</v>
      </c>
      <c r="AD27" s="21" t="s">
        <v>636</v>
      </c>
      <c r="AE27" s="1" t="s">
        <v>634</v>
      </c>
      <c r="AF27" s="14">
        <v>-80.817488690999994</v>
      </c>
      <c r="AG27" s="14">
        <v>-4.9012092989999996</v>
      </c>
      <c r="AH27" s="1" t="s">
        <v>154</v>
      </c>
      <c r="AI27" s="21" t="s">
        <v>598</v>
      </c>
      <c r="AJ27" s="20" t="s">
        <v>588</v>
      </c>
      <c r="AK27" s="20" t="s">
        <v>587</v>
      </c>
    </row>
    <row r="28" spans="1:37" ht="41.4" x14ac:dyDescent="0.3">
      <c r="A28" s="1">
        <f t="shared" si="0"/>
        <v>24</v>
      </c>
      <c r="B28" s="13">
        <v>641871</v>
      </c>
      <c r="C28" s="1" t="s">
        <v>155</v>
      </c>
      <c r="D28" s="1">
        <v>2164</v>
      </c>
      <c r="E28" s="1" t="s">
        <v>632</v>
      </c>
      <c r="F28" s="1" t="s">
        <v>8</v>
      </c>
      <c r="G28" s="1" t="s">
        <v>9</v>
      </c>
      <c r="H28" s="1" t="s">
        <v>10</v>
      </c>
      <c r="I28" s="21" t="s">
        <v>19</v>
      </c>
      <c r="J28" s="1" t="s">
        <v>12</v>
      </c>
      <c r="K28" s="1" t="s">
        <v>158</v>
      </c>
      <c r="L28" s="1"/>
      <c r="M28" s="1" t="s">
        <v>160</v>
      </c>
      <c r="N28" s="1" t="s">
        <v>161</v>
      </c>
      <c r="O28" s="1" t="s">
        <v>162</v>
      </c>
      <c r="P28" s="1" t="s">
        <v>163</v>
      </c>
      <c r="Q28" s="1" t="s">
        <v>164</v>
      </c>
      <c r="R28" s="1" t="s">
        <v>165</v>
      </c>
      <c r="S28" s="20" t="s">
        <v>53</v>
      </c>
      <c r="T28" s="1" t="s">
        <v>173</v>
      </c>
      <c r="U28" s="1" t="s">
        <v>174</v>
      </c>
      <c r="V28" s="1" t="s">
        <v>175</v>
      </c>
      <c r="W28" s="1" t="s">
        <v>176</v>
      </c>
      <c r="AB28" s="1" t="s">
        <v>1</v>
      </c>
      <c r="AC28" s="1" t="s">
        <v>31</v>
      </c>
      <c r="AD28" s="21" t="s">
        <v>636</v>
      </c>
      <c r="AE28" s="1" t="s">
        <v>634</v>
      </c>
      <c r="AF28" s="14">
        <v>-80.816512098000004</v>
      </c>
      <c r="AG28" s="14">
        <v>-4.8983995580000004</v>
      </c>
      <c r="AH28" s="1" t="s">
        <v>177</v>
      </c>
      <c r="AI28" s="21" t="s">
        <v>598</v>
      </c>
      <c r="AJ28" s="20" t="s">
        <v>562</v>
      </c>
      <c r="AK28" s="20">
        <v>943778257</v>
      </c>
    </row>
    <row r="29" spans="1:37" ht="41.4" x14ac:dyDescent="0.3">
      <c r="A29" s="1">
        <f t="shared" si="0"/>
        <v>25</v>
      </c>
      <c r="B29" s="13">
        <v>641879</v>
      </c>
      <c r="C29" s="1" t="s">
        <v>156</v>
      </c>
      <c r="D29" s="1">
        <v>2097</v>
      </c>
      <c r="E29" s="1" t="s">
        <v>632</v>
      </c>
      <c r="F29" s="1" t="s">
        <v>8</v>
      </c>
      <c r="G29" s="1" t="s">
        <v>9</v>
      </c>
      <c r="H29" s="1" t="s">
        <v>10</v>
      </c>
      <c r="I29" s="21" t="s">
        <v>19</v>
      </c>
      <c r="J29" s="1" t="s">
        <v>12</v>
      </c>
      <c r="K29" s="1" t="s">
        <v>159</v>
      </c>
      <c r="L29" s="1"/>
      <c r="M29" s="1" t="s">
        <v>132</v>
      </c>
      <c r="N29" s="1" t="s">
        <v>132</v>
      </c>
      <c r="O29" s="1" t="s">
        <v>114</v>
      </c>
      <c r="P29" s="1" t="s">
        <v>45</v>
      </c>
      <c r="Q29" s="1" t="s">
        <v>166</v>
      </c>
      <c r="R29" s="1" t="s">
        <v>167</v>
      </c>
      <c r="S29" s="20" t="s">
        <v>53</v>
      </c>
      <c r="T29" s="1" t="s">
        <v>79</v>
      </c>
      <c r="U29" s="1" t="s">
        <v>178</v>
      </c>
      <c r="V29" s="1" t="s">
        <v>179</v>
      </c>
      <c r="W29" s="1" t="s">
        <v>180</v>
      </c>
      <c r="AB29" s="1" t="s">
        <v>1</v>
      </c>
      <c r="AC29" s="1" t="s">
        <v>31</v>
      </c>
      <c r="AD29" s="21" t="s">
        <v>636</v>
      </c>
      <c r="AE29" s="1" t="s">
        <v>634</v>
      </c>
      <c r="AF29" s="14">
        <v>-80.814354532999999</v>
      </c>
      <c r="AG29" s="14">
        <v>-4.9032446319999998</v>
      </c>
      <c r="AH29" s="1" t="s">
        <v>181</v>
      </c>
      <c r="AI29" s="21" t="s">
        <v>598</v>
      </c>
      <c r="AJ29" s="20" t="s">
        <v>569</v>
      </c>
      <c r="AK29" s="20">
        <v>985532237</v>
      </c>
    </row>
    <row r="30" spans="1:37" ht="41.4" x14ac:dyDescent="0.3">
      <c r="A30" s="1">
        <f t="shared" si="0"/>
        <v>26</v>
      </c>
      <c r="B30" s="13">
        <v>641915</v>
      </c>
      <c r="C30" s="1" t="s">
        <v>157</v>
      </c>
      <c r="D30" s="1">
        <v>1974</v>
      </c>
      <c r="E30" s="1" t="s">
        <v>632</v>
      </c>
      <c r="F30" s="1" t="s">
        <v>8</v>
      </c>
      <c r="G30" s="1" t="s">
        <v>9</v>
      </c>
      <c r="H30" s="1" t="s">
        <v>10</v>
      </c>
      <c r="I30" s="21" t="s">
        <v>19</v>
      </c>
      <c r="J30" s="1" t="s">
        <v>12</v>
      </c>
      <c r="K30" s="1" t="s">
        <v>159</v>
      </c>
      <c r="L30" s="1"/>
      <c r="M30" s="1" t="s">
        <v>132</v>
      </c>
      <c r="N30" s="1" t="s">
        <v>61</v>
      </c>
      <c r="O30" s="1" t="s">
        <v>168</v>
      </c>
      <c r="P30" s="1" t="s">
        <v>169</v>
      </c>
      <c r="Q30" s="1" t="s">
        <v>170</v>
      </c>
      <c r="R30" s="1" t="s">
        <v>171</v>
      </c>
      <c r="S30" s="20" t="s">
        <v>172</v>
      </c>
      <c r="T30" s="1" t="s">
        <v>79</v>
      </c>
      <c r="U30" s="1" t="s">
        <v>182</v>
      </c>
      <c r="V30" s="1" t="s">
        <v>183</v>
      </c>
      <c r="W30" s="1" t="s">
        <v>184</v>
      </c>
      <c r="AB30" s="1" t="s">
        <v>1</v>
      </c>
      <c r="AC30" s="1" t="s">
        <v>31</v>
      </c>
      <c r="AD30" s="21" t="s">
        <v>636</v>
      </c>
      <c r="AE30" s="1" t="s">
        <v>634</v>
      </c>
      <c r="AF30" s="14">
        <v>-80.814346779999994</v>
      </c>
      <c r="AG30" s="14">
        <v>-4.9034320400000002</v>
      </c>
      <c r="AH30" s="1" t="s">
        <v>185</v>
      </c>
      <c r="AI30" s="21" t="s">
        <v>598</v>
      </c>
      <c r="AJ30" s="20" t="s">
        <v>583</v>
      </c>
      <c r="AK30" s="20">
        <v>922575791</v>
      </c>
    </row>
    <row r="31" spans="1:37" ht="41.4" x14ac:dyDescent="0.3">
      <c r="A31" s="1">
        <f t="shared" si="0"/>
        <v>27</v>
      </c>
      <c r="B31" s="13">
        <v>641999</v>
      </c>
      <c r="C31" s="1" t="s">
        <v>186</v>
      </c>
      <c r="D31" s="1">
        <v>1981</v>
      </c>
      <c r="E31" s="1" t="s">
        <v>632</v>
      </c>
      <c r="F31" s="1" t="s">
        <v>8</v>
      </c>
      <c r="G31" s="1" t="s">
        <v>9</v>
      </c>
      <c r="H31" s="1" t="s">
        <v>10</v>
      </c>
      <c r="I31" s="21" t="s">
        <v>19</v>
      </c>
      <c r="J31" s="1" t="s">
        <v>12</v>
      </c>
      <c r="K31" s="1" t="s">
        <v>187</v>
      </c>
      <c r="L31" s="1" t="s">
        <v>188</v>
      </c>
      <c r="M31" s="1" t="s">
        <v>99</v>
      </c>
      <c r="N31" s="1" t="s">
        <v>50</v>
      </c>
      <c r="O31" s="1" t="s">
        <v>110</v>
      </c>
      <c r="P31" s="1" t="s">
        <v>189</v>
      </c>
      <c r="Q31" s="1" t="s">
        <v>190</v>
      </c>
      <c r="R31" s="1" t="s">
        <v>191</v>
      </c>
      <c r="S31" s="20" t="s">
        <v>53</v>
      </c>
      <c r="T31" s="1" t="s">
        <v>162</v>
      </c>
      <c r="U31" s="1" t="s">
        <v>193</v>
      </c>
      <c r="V31" s="1" t="s">
        <v>194</v>
      </c>
      <c r="W31" s="1" t="s">
        <v>195</v>
      </c>
      <c r="AB31" s="1" t="s">
        <v>1</v>
      </c>
      <c r="AC31" s="1" t="s">
        <v>31</v>
      </c>
      <c r="AD31" s="21" t="s">
        <v>636</v>
      </c>
      <c r="AE31" s="1" t="s">
        <v>634</v>
      </c>
      <c r="AF31" s="14">
        <v>-80.816252384999999</v>
      </c>
      <c r="AG31" s="14">
        <v>-4.9008578519999997</v>
      </c>
      <c r="AH31" s="1" t="s">
        <v>196</v>
      </c>
      <c r="AI31" s="21" t="s">
        <v>598</v>
      </c>
      <c r="AJ31" s="20" t="s">
        <v>563</v>
      </c>
      <c r="AK31" s="20">
        <v>958742671</v>
      </c>
    </row>
    <row r="32" spans="1:37" ht="41.4" x14ac:dyDescent="0.3">
      <c r="A32" s="1">
        <f t="shared" si="0"/>
        <v>28</v>
      </c>
      <c r="B32" s="13">
        <v>642005</v>
      </c>
      <c r="C32" s="1" t="s">
        <v>197</v>
      </c>
      <c r="D32" s="1">
        <v>1984</v>
      </c>
      <c r="E32" s="1" t="s">
        <v>632</v>
      </c>
      <c r="F32" s="1" t="s">
        <v>8</v>
      </c>
      <c r="G32" s="1" t="s">
        <v>9</v>
      </c>
      <c r="H32" s="1" t="s">
        <v>10</v>
      </c>
      <c r="I32" s="21" t="s">
        <v>19</v>
      </c>
      <c r="J32" s="1" t="s">
        <v>12</v>
      </c>
      <c r="K32" s="1" t="s">
        <v>198</v>
      </c>
      <c r="L32" s="1" t="s">
        <v>18</v>
      </c>
      <c r="M32" s="1" t="s">
        <v>199</v>
      </c>
      <c r="N32" s="1" t="s">
        <v>200</v>
      </c>
      <c r="O32" s="1" t="s">
        <v>35</v>
      </c>
      <c r="P32" s="1" t="s">
        <v>201</v>
      </c>
      <c r="Q32" s="1" t="s">
        <v>202</v>
      </c>
      <c r="R32" s="1" t="s">
        <v>203</v>
      </c>
      <c r="S32" s="20" t="s">
        <v>53</v>
      </c>
      <c r="T32" s="1" t="s">
        <v>204</v>
      </c>
      <c r="U32" s="1" t="s">
        <v>205</v>
      </c>
      <c r="V32" s="1" t="s">
        <v>206</v>
      </c>
      <c r="W32" s="1" t="s">
        <v>207</v>
      </c>
      <c r="AB32" s="1" t="s">
        <v>1</v>
      </c>
      <c r="AC32" s="1" t="s">
        <v>31</v>
      </c>
      <c r="AD32" s="21" t="s">
        <v>636</v>
      </c>
      <c r="AE32" s="1" t="s">
        <v>634</v>
      </c>
      <c r="AF32" s="14">
        <v>-80.816051299999998</v>
      </c>
      <c r="AG32" s="14">
        <v>-4.903265255</v>
      </c>
      <c r="AH32" s="1" t="s">
        <v>208</v>
      </c>
      <c r="AI32" s="21" t="s">
        <v>598</v>
      </c>
      <c r="AJ32" s="20" t="s">
        <v>595</v>
      </c>
      <c r="AK32" s="20">
        <v>929397784</v>
      </c>
    </row>
    <row r="33" spans="1:37" ht="41.4" x14ac:dyDescent="0.3">
      <c r="A33" s="1">
        <f t="shared" si="0"/>
        <v>29</v>
      </c>
      <c r="B33" s="13">
        <v>642010</v>
      </c>
      <c r="C33" s="1" t="s">
        <v>209</v>
      </c>
      <c r="D33" s="1">
        <v>2977</v>
      </c>
      <c r="E33" s="1" t="s">
        <v>632</v>
      </c>
      <c r="F33" s="1" t="s">
        <v>8</v>
      </c>
      <c r="G33" s="1" t="s">
        <v>9</v>
      </c>
      <c r="H33" s="1" t="s">
        <v>10</v>
      </c>
      <c r="I33" s="21" t="s">
        <v>19</v>
      </c>
      <c r="J33" s="1" t="s">
        <v>12</v>
      </c>
      <c r="K33" s="1" t="s">
        <v>198</v>
      </c>
      <c r="L33" s="1" t="s">
        <v>18</v>
      </c>
      <c r="M33" s="1" t="s">
        <v>199</v>
      </c>
      <c r="N33" s="1" t="s">
        <v>210</v>
      </c>
      <c r="O33" s="1" t="s">
        <v>88</v>
      </c>
      <c r="P33" s="1" t="s">
        <v>211</v>
      </c>
      <c r="Q33" s="1" t="s">
        <v>212</v>
      </c>
      <c r="R33" s="1" t="s">
        <v>213</v>
      </c>
      <c r="S33" s="20" t="s">
        <v>53</v>
      </c>
      <c r="T33" s="1" t="s">
        <v>74</v>
      </c>
      <c r="U33" s="1" t="s">
        <v>94</v>
      </c>
      <c r="V33" s="1" t="s">
        <v>214</v>
      </c>
      <c r="W33" s="1" t="s">
        <v>215</v>
      </c>
      <c r="AB33" s="1" t="s">
        <v>1</v>
      </c>
      <c r="AC33" s="1" t="s">
        <v>31</v>
      </c>
      <c r="AD33" s="21" t="s">
        <v>636</v>
      </c>
      <c r="AE33" s="1" t="s">
        <v>634</v>
      </c>
      <c r="AF33" s="14">
        <v>-80.816074396000005</v>
      </c>
      <c r="AG33" s="14">
        <v>-4.9035075939999997</v>
      </c>
      <c r="AH33" s="1" t="s">
        <v>216</v>
      </c>
      <c r="AI33" s="21" t="s">
        <v>598</v>
      </c>
      <c r="AJ33" s="20" t="s">
        <v>584</v>
      </c>
      <c r="AK33" s="20">
        <v>982954724</v>
      </c>
    </row>
    <row r="34" spans="1:37" ht="41.4" x14ac:dyDescent="0.3">
      <c r="A34" s="1">
        <f t="shared" si="0"/>
        <v>30</v>
      </c>
      <c r="B34" s="13">
        <v>642088</v>
      </c>
      <c r="C34" s="1" t="s">
        <v>221</v>
      </c>
      <c r="D34" s="1">
        <v>2620</v>
      </c>
      <c r="E34" s="1" t="s">
        <v>632</v>
      </c>
      <c r="F34" s="1" t="s">
        <v>8</v>
      </c>
      <c r="G34" s="1" t="s">
        <v>9</v>
      </c>
      <c r="H34" s="1" t="s">
        <v>10</v>
      </c>
      <c r="I34" s="21" t="s">
        <v>19</v>
      </c>
      <c r="J34" s="1" t="s">
        <v>12</v>
      </c>
      <c r="K34" s="1" t="s">
        <v>158</v>
      </c>
      <c r="L34" s="1" t="s">
        <v>222</v>
      </c>
      <c r="M34" s="1" t="s">
        <v>160</v>
      </c>
      <c r="N34" s="1" t="s">
        <v>223</v>
      </c>
      <c r="O34" s="1" t="s">
        <v>110</v>
      </c>
      <c r="P34" s="1" t="s">
        <v>58</v>
      </c>
      <c r="Q34" s="1" t="s">
        <v>224</v>
      </c>
      <c r="R34" s="1" t="s">
        <v>225</v>
      </c>
      <c r="S34" s="20" t="s">
        <v>53</v>
      </c>
      <c r="T34" s="1" t="s">
        <v>169</v>
      </c>
      <c r="U34" s="1" t="s">
        <v>193</v>
      </c>
      <c r="V34" s="1" t="s">
        <v>226</v>
      </c>
      <c r="W34" s="1" t="s">
        <v>227</v>
      </c>
      <c r="AB34" s="1" t="s">
        <v>1</v>
      </c>
      <c r="AC34" s="1" t="s">
        <v>31</v>
      </c>
      <c r="AD34" s="21" t="s">
        <v>636</v>
      </c>
      <c r="AE34" s="1" t="s">
        <v>634</v>
      </c>
      <c r="AF34" s="14">
        <v>-80.816830555999999</v>
      </c>
      <c r="AG34" s="14">
        <v>-4.898503689</v>
      </c>
      <c r="AH34" s="1" t="s">
        <v>228</v>
      </c>
      <c r="AI34" s="21" t="s">
        <v>598</v>
      </c>
      <c r="AJ34" s="23" t="s">
        <v>34</v>
      </c>
      <c r="AK34" s="20">
        <v>974520672</v>
      </c>
    </row>
    <row r="35" spans="1:37" ht="41.4" x14ac:dyDescent="0.3">
      <c r="A35" s="1">
        <f t="shared" si="0"/>
        <v>31</v>
      </c>
      <c r="B35" s="13">
        <v>641537</v>
      </c>
      <c r="C35" s="1" t="s">
        <v>229</v>
      </c>
      <c r="D35" s="1">
        <v>3462</v>
      </c>
      <c r="E35" s="1" t="s">
        <v>632</v>
      </c>
      <c r="F35" s="1" t="s">
        <v>8</v>
      </c>
      <c r="G35" s="1" t="s">
        <v>9</v>
      </c>
      <c r="H35" s="1" t="s">
        <v>10</v>
      </c>
      <c r="I35" s="21" t="s">
        <v>230</v>
      </c>
      <c r="J35" s="1" t="s">
        <v>219</v>
      </c>
      <c r="K35" s="1" t="s">
        <v>220</v>
      </c>
      <c r="L35" s="1" t="s">
        <v>18</v>
      </c>
      <c r="M35" s="1" t="s">
        <v>231</v>
      </c>
      <c r="N35" s="1" t="s">
        <v>118</v>
      </c>
      <c r="O35" s="1" t="s">
        <v>232</v>
      </c>
      <c r="P35" s="1" t="s">
        <v>233</v>
      </c>
      <c r="Q35" s="1" t="s">
        <v>234</v>
      </c>
      <c r="R35" s="1" t="s">
        <v>235</v>
      </c>
      <c r="S35" s="20" t="s">
        <v>53</v>
      </c>
      <c r="T35" s="1" t="s">
        <v>236</v>
      </c>
      <c r="U35" s="1" t="s">
        <v>237</v>
      </c>
      <c r="V35" s="1" t="s">
        <v>238</v>
      </c>
      <c r="W35" s="1" t="s">
        <v>239</v>
      </c>
      <c r="AB35" s="1" t="s">
        <v>1</v>
      </c>
      <c r="AC35" s="1" t="s">
        <v>31</v>
      </c>
      <c r="AD35" s="21" t="s">
        <v>636</v>
      </c>
      <c r="AE35" s="1" t="s">
        <v>634</v>
      </c>
      <c r="AF35" s="14">
        <v>-80.749435292000001</v>
      </c>
      <c r="AG35" s="14">
        <v>-4.9090740510000002</v>
      </c>
      <c r="AH35" s="1" t="s">
        <v>240</v>
      </c>
      <c r="AI35" s="21" t="s">
        <v>598</v>
      </c>
      <c r="AJ35" s="20" t="s">
        <v>575</v>
      </c>
      <c r="AK35" s="20">
        <v>985005607</v>
      </c>
    </row>
    <row r="36" spans="1:37" ht="41.4" x14ac:dyDescent="0.3">
      <c r="A36" s="1">
        <f t="shared" si="0"/>
        <v>32</v>
      </c>
      <c r="B36" s="13">
        <v>644198</v>
      </c>
      <c r="C36" s="1" t="s">
        <v>245</v>
      </c>
      <c r="D36" s="1">
        <v>4481</v>
      </c>
      <c r="E36" s="1" t="s">
        <v>632</v>
      </c>
      <c r="F36" s="1" t="s">
        <v>8</v>
      </c>
      <c r="G36" s="1" t="s">
        <v>9</v>
      </c>
      <c r="H36" s="1" t="s">
        <v>10</v>
      </c>
      <c r="I36" s="21" t="s">
        <v>230</v>
      </c>
      <c r="J36" s="1" t="s">
        <v>12</v>
      </c>
      <c r="K36" s="1" t="s">
        <v>246</v>
      </c>
      <c r="L36" s="1"/>
      <c r="M36" s="1" t="s">
        <v>247</v>
      </c>
      <c r="N36" s="1" t="s">
        <v>93</v>
      </c>
      <c r="O36" s="1" t="s">
        <v>41</v>
      </c>
      <c r="P36" s="1" t="s">
        <v>94</v>
      </c>
      <c r="Q36" s="1" t="s">
        <v>248</v>
      </c>
      <c r="R36" s="1" t="s">
        <v>249</v>
      </c>
      <c r="S36" s="20" t="s">
        <v>44</v>
      </c>
      <c r="T36" s="1" t="s">
        <v>244</v>
      </c>
      <c r="U36" s="1" t="s">
        <v>243</v>
      </c>
      <c r="V36" s="1" t="s">
        <v>250</v>
      </c>
      <c r="W36" s="1" t="s">
        <v>251</v>
      </c>
      <c r="AB36" s="1" t="s">
        <v>1</v>
      </c>
      <c r="AC36" s="1" t="s">
        <v>31</v>
      </c>
      <c r="AD36" s="21" t="s">
        <v>636</v>
      </c>
      <c r="AE36" s="1" t="s">
        <v>634</v>
      </c>
      <c r="AF36" s="14">
        <v>-80.750397071999998</v>
      </c>
      <c r="AG36" s="14">
        <v>-4.9076663390000004</v>
      </c>
      <c r="AH36" s="1" t="s">
        <v>252</v>
      </c>
      <c r="AI36" s="21" t="s">
        <v>598</v>
      </c>
      <c r="AJ36" s="20" t="s">
        <v>561</v>
      </c>
      <c r="AK36" s="20">
        <v>943481319</v>
      </c>
    </row>
    <row r="37" spans="1:37" ht="41.4" x14ac:dyDescent="0.3">
      <c r="A37" s="1">
        <f t="shared" si="0"/>
        <v>33</v>
      </c>
      <c r="B37" s="13">
        <v>642265</v>
      </c>
      <c r="C37" s="1" t="s">
        <v>262</v>
      </c>
      <c r="D37" s="1">
        <v>2513</v>
      </c>
      <c r="E37" s="1" t="s">
        <v>632</v>
      </c>
      <c r="F37" s="1" t="s">
        <v>8</v>
      </c>
      <c r="G37" s="1" t="s">
        <v>9</v>
      </c>
      <c r="H37" s="1" t="s">
        <v>10</v>
      </c>
      <c r="I37" s="21" t="s">
        <v>230</v>
      </c>
      <c r="J37" s="1" t="s">
        <v>12</v>
      </c>
      <c r="K37" s="1" t="s">
        <v>263</v>
      </c>
      <c r="L37" s="1" t="s">
        <v>264</v>
      </c>
      <c r="M37" s="1" t="s">
        <v>256</v>
      </c>
      <c r="N37" s="1" t="s">
        <v>253</v>
      </c>
      <c r="O37" s="1" t="s">
        <v>265</v>
      </c>
      <c r="P37" s="1" t="s">
        <v>257</v>
      </c>
      <c r="Q37" s="20" t="s">
        <v>266</v>
      </c>
      <c r="R37" s="1" t="s">
        <v>267</v>
      </c>
      <c r="S37" s="20" t="s">
        <v>53</v>
      </c>
      <c r="T37" s="1" t="s">
        <v>255</v>
      </c>
      <c r="U37" s="1" t="s">
        <v>268</v>
      </c>
      <c r="V37" s="1" t="s">
        <v>269</v>
      </c>
      <c r="AB37" s="1" t="s">
        <v>1</v>
      </c>
      <c r="AC37" s="1" t="s">
        <v>31</v>
      </c>
      <c r="AD37" s="21" t="s">
        <v>636</v>
      </c>
      <c r="AE37" s="1" t="s">
        <v>634</v>
      </c>
      <c r="AF37" s="14">
        <v>-80.743383868999999</v>
      </c>
      <c r="AG37" s="14">
        <v>-4.9026880750000004</v>
      </c>
      <c r="AH37" s="1" t="s">
        <v>270</v>
      </c>
      <c r="AI37" s="21" t="s">
        <v>598</v>
      </c>
      <c r="AJ37" s="23" t="s">
        <v>34</v>
      </c>
      <c r="AK37" s="23" t="s">
        <v>34</v>
      </c>
    </row>
    <row r="38" spans="1:37" ht="41.4" x14ac:dyDescent="0.3">
      <c r="A38" s="1">
        <f t="shared" si="0"/>
        <v>34</v>
      </c>
      <c r="B38" s="13">
        <v>643240</v>
      </c>
      <c r="C38" s="1" t="s">
        <v>273</v>
      </c>
      <c r="D38" s="1">
        <v>4741</v>
      </c>
      <c r="E38" s="1" t="s">
        <v>632</v>
      </c>
      <c r="F38" s="1" t="s">
        <v>8</v>
      </c>
      <c r="G38" s="1" t="s">
        <v>9</v>
      </c>
      <c r="H38" s="1" t="s">
        <v>10</v>
      </c>
      <c r="I38" s="21" t="s">
        <v>230</v>
      </c>
      <c r="J38" s="1" t="s">
        <v>219</v>
      </c>
      <c r="K38" s="1" t="s">
        <v>274</v>
      </c>
      <c r="L38" s="1" t="s">
        <v>131</v>
      </c>
      <c r="M38" s="1" t="s">
        <v>276</v>
      </c>
      <c r="N38" s="1" t="s">
        <v>277</v>
      </c>
      <c r="O38" s="1" t="s">
        <v>110</v>
      </c>
      <c r="P38" s="1" t="s">
        <v>242</v>
      </c>
      <c r="Q38" s="1" t="s">
        <v>115</v>
      </c>
      <c r="R38" s="1" t="s">
        <v>278</v>
      </c>
      <c r="S38" s="20" t="s">
        <v>53</v>
      </c>
      <c r="T38" s="1" t="s">
        <v>100</v>
      </c>
      <c r="U38" s="1" t="s">
        <v>193</v>
      </c>
      <c r="V38" s="1" t="s">
        <v>281</v>
      </c>
      <c r="W38" s="1" t="s">
        <v>282</v>
      </c>
      <c r="AB38" s="1" t="s">
        <v>1</v>
      </c>
      <c r="AC38" s="1" t="s">
        <v>31</v>
      </c>
      <c r="AD38" s="21" t="s">
        <v>636</v>
      </c>
      <c r="AE38" s="1" t="s">
        <v>634</v>
      </c>
      <c r="AF38" s="14">
        <v>-80.748690691999997</v>
      </c>
      <c r="AG38" s="14">
        <v>-4.9075998859999999</v>
      </c>
      <c r="AH38" s="1" t="s">
        <v>283</v>
      </c>
      <c r="AI38" s="21" t="s">
        <v>598</v>
      </c>
      <c r="AJ38" s="20" t="s">
        <v>594</v>
      </c>
      <c r="AK38" s="20">
        <v>921207135</v>
      </c>
    </row>
    <row r="39" spans="1:37" ht="41.4" x14ac:dyDescent="0.3">
      <c r="A39" s="1">
        <f t="shared" si="0"/>
        <v>35</v>
      </c>
      <c r="B39" s="13">
        <v>644232</v>
      </c>
      <c r="C39" s="1" t="s">
        <v>285</v>
      </c>
      <c r="D39" s="1">
        <v>4474</v>
      </c>
      <c r="E39" s="1" t="s">
        <v>632</v>
      </c>
      <c r="F39" s="1" t="s">
        <v>8</v>
      </c>
      <c r="G39" s="1" t="s">
        <v>9</v>
      </c>
      <c r="H39" s="1" t="s">
        <v>10</v>
      </c>
      <c r="I39" s="21" t="s">
        <v>230</v>
      </c>
      <c r="J39" s="1" t="s">
        <v>12</v>
      </c>
      <c r="K39" s="1" t="s">
        <v>275</v>
      </c>
      <c r="L39" s="1"/>
      <c r="M39" s="1" t="s">
        <v>286</v>
      </c>
      <c r="N39" s="1" t="s">
        <v>271</v>
      </c>
      <c r="O39" s="1" t="s">
        <v>280</v>
      </c>
      <c r="P39" s="1" t="s">
        <v>110</v>
      </c>
      <c r="Q39" s="1" t="s">
        <v>287</v>
      </c>
      <c r="R39" s="1" t="s">
        <v>288</v>
      </c>
      <c r="S39" s="20" t="s">
        <v>44</v>
      </c>
      <c r="T39" s="1" t="s">
        <v>242</v>
      </c>
      <c r="U39" s="1" t="s">
        <v>261</v>
      </c>
      <c r="V39" s="1" t="s">
        <v>289</v>
      </c>
      <c r="W39" s="1" t="s">
        <v>290</v>
      </c>
      <c r="AB39" s="1" t="s">
        <v>1</v>
      </c>
      <c r="AC39" s="1" t="s">
        <v>31</v>
      </c>
      <c r="AD39" s="21" t="s">
        <v>636</v>
      </c>
      <c r="AE39" s="1" t="s">
        <v>634</v>
      </c>
      <c r="AF39" s="14">
        <v>-80.744601039000003</v>
      </c>
      <c r="AG39" s="14">
        <v>-4.909193804</v>
      </c>
      <c r="AH39" s="1" t="s">
        <v>291</v>
      </c>
      <c r="AI39" s="21" t="s">
        <v>598</v>
      </c>
      <c r="AJ39" s="23" t="s">
        <v>34</v>
      </c>
      <c r="AK39" s="23" t="s">
        <v>34</v>
      </c>
    </row>
    <row r="40" spans="1:37" ht="41.4" x14ac:dyDescent="0.3">
      <c r="A40" s="1">
        <f t="shared" si="0"/>
        <v>36</v>
      </c>
      <c r="B40" s="13">
        <v>646097</v>
      </c>
      <c r="C40" s="1" t="s">
        <v>296</v>
      </c>
      <c r="D40" s="1">
        <v>4424</v>
      </c>
      <c r="E40" s="1" t="s">
        <v>632</v>
      </c>
      <c r="F40" s="1" t="s">
        <v>8</v>
      </c>
      <c r="G40" s="1" t="s">
        <v>9</v>
      </c>
      <c r="H40" s="1" t="s">
        <v>10</v>
      </c>
      <c r="I40" s="21" t="s">
        <v>230</v>
      </c>
      <c r="J40" s="1" t="s">
        <v>12</v>
      </c>
      <c r="K40" s="1" t="s">
        <v>297</v>
      </c>
      <c r="L40" s="1" t="s">
        <v>298</v>
      </c>
      <c r="M40" s="1" t="s">
        <v>259</v>
      </c>
      <c r="N40" s="1" t="s">
        <v>101</v>
      </c>
      <c r="O40" s="1" t="s">
        <v>299</v>
      </c>
      <c r="P40" s="1" t="s">
        <v>300</v>
      </c>
      <c r="Q40" s="1" t="s">
        <v>106</v>
      </c>
      <c r="R40" s="1" t="s">
        <v>301</v>
      </c>
      <c r="S40" s="20" t="s">
        <v>53</v>
      </c>
      <c r="T40" s="1" t="s">
        <v>293</v>
      </c>
      <c r="U40" s="1" t="s">
        <v>302</v>
      </c>
      <c r="V40" s="1" t="s">
        <v>294</v>
      </c>
      <c r="W40" s="1" t="s">
        <v>303</v>
      </c>
      <c r="AB40" s="1" t="s">
        <v>1</v>
      </c>
      <c r="AC40" s="1" t="s">
        <v>31</v>
      </c>
      <c r="AD40" s="21" t="s">
        <v>636</v>
      </c>
      <c r="AE40" s="1" t="s">
        <v>634</v>
      </c>
      <c r="AF40" s="14">
        <v>-80.749808173999995</v>
      </c>
      <c r="AG40" s="14">
        <v>-4.9073667810000003</v>
      </c>
      <c r="AH40" s="1" t="s">
        <v>304</v>
      </c>
      <c r="AI40" s="21" t="s">
        <v>598</v>
      </c>
      <c r="AJ40" s="20" t="s">
        <v>559</v>
      </c>
      <c r="AK40" s="20">
        <v>964961477</v>
      </c>
    </row>
    <row r="41" spans="1:37" ht="41.4" x14ac:dyDescent="0.3">
      <c r="A41" s="1">
        <f t="shared" si="0"/>
        <v>37</v>
      </c>
      <c r="B41" s="13">
        <v>644499</v>
      </c>
      <c r="C41" s="1" t="s">
        <v>307</v>
      </c>
      <c r="D41" s="1">
        <v>6115</v>
      </c>
      <c r="E41" s="1" t="s">
        <v>632</v>
      </c>
      <c r="F41" s="1" t="s">
        <v>8</v>
      </c>
      <c r="G41" s="1" t="s">
        <v>9</v>
      </c>
      <c r="H41" s="1" t="s">
        <v>10</v>
      </c>
      <c r="I41" s="21" t="s">
        <v>230</v>
      </c>
      <c r="J41" s="1" t="s">
        <v>12</v>
      </c>
      <c r="K41" s="1" t="s">
        <v>246</v>
      </c>
      <c r="L41" s="1" t="s">
        <v>308</v>
      </c>
      <c r="M41" s="1" t="s">
        <v>247</v>
      </c>
      <c r="N41" s="1" t="s">
        <v>309</v>
      </c>
      <c r="O41" s="1" t="s">
        <v>310</v>
      </c>
      <c r="P41" s="1" t="s">
        <v>311</v>
      </c>
      <c r="Q41" s="1" t="s">
        <v>312</v>
      </c>
      <c r="R41" s="1" t="s">
        <v>313</v>
      </c>
      <c r="S41" s="20" t="s">
        <v>53</v>
      </c>
      <c r="T41" s="1" t="s">
        <v>244</v>
      </c>
      <c r="U41" s="1" t="s">
        <v>314</v>
      </c>
      <c r="V41" s="1" t="s">
        <v>315</v>
      </c>
      <c r="W41" s="1" t="s">
        <v>316</v>
      </c>
      <c r="AB41" s="1" t="s">
        <v>1</v>
      </c>
      <c r="AC41" s="1" t="s">
        <v>31</v>
      </c>
      <c r="AD41" s="21" t="s">
        <v>636</v>
      </c>
      <c r="AE41" s="1" t="s">
        <v>634</v>
      </c>
      <c r="AF41" s="14">
        <v>-80.750281838000006</v>
      </c>
      <c r="AG41" s="14">
        <v>-4.9084005199999998</v>
      </c>
      <c r="AH41" s="1" t="s">
        <v>317</v>
      </c>
      <c r="AI41" s="21" t="s">
        <v>598</v>
      </c>
      <c r="AJ41" s="23" t="s">
        <v>34</v>
      </c>
      <c r="AK41" s="23" t="s">
        <v>34</v>
      </c>
    </row>
    <row r="42" spans="1:37" ht="41.4" x14ac:dyDescent="0.3">
      <c r="A42" s="1">
        <f t="shared" si="0"/>
        <v>38</v>
      </c>
      <c r="B42" s="13">
        <v>645126</v>
      </c>
      <c r="C42" s="1" t="s">
        <v>318</v>
      </c>
      <c r="D42" s="1">
        <v>5787</v>
      </c>
      <c r="E42" s="1" t="s">
        <v>632</v>
      </c>
      <c r="F42" s="1" t="s">
        <v>8</v>
      </c>
      <c r="G42" s="1" t="s">
        <v>9</v>
      </c>
      <c r="H42" s="1" t="s">
        <v>10</v>
      </c>
      <c r="I42" s="21" t="s">
        <v>230</v>
      </c>
      <c r="J42" s="1" t="s">
        <v>12</v>
      </c>
      <c r="K42" s="1" t="s">
        <v>319</v>
      </c>
      <c r="L42" s="1"/>
      <c r="M42" s="1" t="s">
        <v>199</v>
      </c>
      <c r="N42" s="1" t="s">
        <v>241</v>
      </c>
      <c r="O42" s="1" t="s">
        <v>320</v>
      </c>
      <c r="P42" s="1" t="s">
        <v>305</v>
      </c>
      <c r="Q42" s="1" t="s">
        <v>321</v>
      </c>
      <c r="R42" s="1" t="s">
        <v>322</v>
      </c>
      <c r="S42" s="20" t="s">
        <v>53</v>
      </c>
      <c r="T42" s="1" t="s">
        <v>323</v>
      </c>
      <c r="U42" s="1" t="s">
        <v>324</v>
      </c>
      <c r="V42" s="1" t="s">
        <v>325</v>
      </c>
      <c r="W42" s="1" t="s">
        <v>326</v>
      </c>
      <c r="AB42" s="1" t="s">
        <v>1</v>
      </c>
      <c r="AC42" s="1" t="s">
        <v>31</v>
      </c>
      <c r="AD42" s="21" t="s">
        <v>636</v>
      </c>
      <c r="AE42" s="1" t="s">
        <v>634</v>
      </c>
      <c r="AF42" s="14">
        <v>-80.743761995</v>
      </c>
      <c r="AG42" s="14">
        <v>-4.90191146</v>
      </c>
      <c r="AH42" s="1" t="s">
        <v>327</v>
      </c>
      <c r="AI42" s="21" t="s">
        <v>598</v>
      </c>
      <c r="AJ42" s="20" t="s">
        <v>558</v>
      </c>
      <c r="AK42" s="20">
        <v>907290180</v>
      </c>
    </row>
    <row r="43" spans="1:37" ht="41.4" x14ac:dyDescent="0.3">
      <c r="A43" s="1">
        <f t="shared" si="0"/>
        <v>39</v>
      </c>
      <c r="B43" s="13">
        <v>647981</v>
      </c>
      <c r="C43" s="1" t="s">
        <v>497</v>
      </c>
      <c r="D43" s="1">
        <v>9520</v>
      </c>
      <c r="E43" s="1" t="s">
        <v>632</v>
      </c>
      <c r="F43" s="1" t="s">
        <v>8</v>
      </c>
      <c r="G43" s="1" t="s">
        <v>9</v>
      </c>
      <c r="H43" s="1" t="s">
        <v>10</v>
      </c>
      <c r="I43" s="21" t="s">
        <v>19</v>
      </c>
      <c r="J43" s="1" t="s">
        <v>498</v>
      </c>
      <c r="K43" s="1" t="s">
        <v>220</v>
      </c>
      <c r="L43" s="1" t="s">
        <v>499</v>
      </c>
      <c r="M43" s="1" t="s">
        <v>336</v>
      </c>
      <c r="N43" s="1" t="s">
        <v>92</v>
      </c>
      <c r="O43" s="1" t="s">
        <v>79</v>
      </c>
      <c r="P43" s="1" t="s">
        <v>193</v>
      </c>
      <c r="Q43" s="1" t="s">
        <v>500</v>
      </c>
      <c r="R43" s="1" t="s">
        <v>501</v>
      </c>
      <c r="S43" s="20" t="s">
        <v>44</v>
      </c>
      <c r="AB43" s="1" t="s">
        <v>1</v>
      </c>
      <c r="AC43" s="1" t="s">
        <v>31</v>
      </c>
      <c r="AD43" s="21" t="s">
        <v>636</v>
      </c>
      <c r="AE43" s="1" t="s">
        <v>634</v>
      </c>
      <c r="AF43" s="14">
        <v>-80.815081383999996</v>
      </c>
      <c r="AG43" s="14">
        <v>-4.9048514570000004</v>
      </c>
      <c r="AH43" s="1" t="s">
        <v>502</v>
      </c>
      <c r="AI43" s="21" t="s">
        <v>598</v>
      </c>
      <c r="AJ43" s="23" t="s">
        <v>34</v>
      </c>
      <c r="AK43" s="20" t="s">
        <v>567</v>
      </c>
    </row>
    <row r="44" spans="1:37" ht="41.4" x14ac:dyDescent="0.3">
      <c r="A44" s="1">
        <f t="shared" si="0"/>
        <v>40</v>
      </c>
      <c r="B44" s="1">
        <v>642076</v>
      </c>
      <c r="C44" s="1" t="s">
        <v>511</v>
      </c>
      <c r="D44" s="1">
        <v>2258</v>
      </c>
      <c r="E44" s="1" t="s">
        <v>632</v>
      </c>
      <c r="F44" s="1" t="s">
        <v>8</v>
      </c>
      <c r="G44" s="1" t="s">
        <v>9</v>
      </c>
      <c r="H44" s="1" t="s">
        <v>10</v>
      </c>
      <c r="I44" s="21" t="s">
        <v>19</v>
      </c>
      <c r="J44" s="1" t="s">
        <v>12</v>
      </c>
      <c r="K44" s="1" t="s">
        <v>83</v>
      </c>
      <c r="L44" s="1" t="s">
        <v>512</v>
      </c>
      <c r="M44" s="1" t="s">
        <v>279</v>
      </c>
      <c r="N44" s="1" t="s">
        <v>200</v>
      </c>
      <c r="O44" s="1" t="s">
        <v>192</v>
      </c>
      <c r="P44" s="1" t="s">
        <v>88</v>
      </c>
      <c r="Q44" s="1" t="s">
        <v>513</v>
      </c>
      <c r="R44" s="1" t="s">
        <v>514</v>
      </c>
      <c r="S44" s="20" t="s">
        <v>28</v>
      </c>
      <c r="T44" s="1" t="s">
        <v>95</v>
      </c>
      <c r="U44" s="1" t="s">
        <v>204</v>
      </c>
      <c r="V44" s="1" t="s">
        <v>515</v>
      </c>
      <c r="W44" s="1" t="s">
        <v>516</v>
      </c>
      <c r="X44" s="1" t="s">
        <v>192</v>
      </c>
      <c r="Y44" s="1" t="s">
        <v>88</v>
      </c>
      <c r="Z44" s="1" t="s">
        <v>513</v>
      </c>
      <c r="AA44" s="1" t="s">
        <v>514</v>
      </c>
      <c r="AB44" s="1" t="s">
        <v>1</v>
      </c>
      <c r="AC44" s="1" t="s">
        <v>31</v>
      </c>
      <c r="AD44" s="21" t="s">
        <v>636</v>
      </c>
      <c r="AE44" s="1" t="s">
        <v>634</v>
      </c>
      <c r="AF44" s="14">
        <v>-80.815051449999999</v>
      </c>
      <c r="AG44" s="14">
        <v>-4.9057332139999996</v>
      </c>
      <c r="AH44" s="1">
        <v>11065057</v>
      </c>
      <c r="AI44" s="21" t="s">
        <v>598</v>
      </c>
      <c r="AJ44" s="20" t="s">
        <v>560</v>
      </c>
      <c r="AK44" s="20">
        <v>930423674</v>
      </c>
    </row>
    <row r="45" spans="1:37" s="1" customFormat="1" ht="41.4" x14ac:dyDescent="0.3">
      <c r="A45" s="1">
        <f t="shared" si="0"/>
        <v>41</v>
      </c>
      <c r="B45" s="1">
        <v>641827</v>
      </c>
      <c r="C45" s="1" t="s">
        <v>517</v>
      </c>
      <c r="D45" s="1">
        <v>2114</v>
      </c>
      <c r="E45" s="1" t="s">
        <v>632</v>
      </c>
      <c r="F45" s="1" t="s">
        <v>8</v>
      </c>
      <c r="G45" s="1" t="s">
        <v>9</v>
      </c>
      <c r="H45" s="1" t="s">
        <v>10</v>
      </c>
      <c r="I45" s="21" t="s">
        <v>19</v>
      </c>
      <c r="J45" s="1" t="s">
        <v>12</v>
      </c>
      <c r="K45" s="1" t="s">
        <v>87</v>
      </c>
      <c r="L45" s="1" t="s">
        <v>518</v>
      </c>
      <c r="M45" s="1" t="s">
        <v>519</v>
      </c>
      <c r="N45" s="1" t="s">
        <v>93</v>
      </c>
      <c r="O45" s="1" t="s">
        <v>74</v>
      </c>
      <c r="P45" s="1" t="s">
        <v>114</v>
      </c>
      <c r="Q45" s="1" t="s">
        <v>41</v>
      </c>
      <c r="R45" s="1" t="s">
        <v>520</v>
      </c>
      <c r="S45" s="20" t="s">
        <v>28</v>
      </c>
      <c r="T45" s="1" t="s">
        <v>484</v>
      </c>
      <c r="U45" s="1" t="s">
        <v>173</v>
      </c>
      <c r="V45" s="1" t="s">
        <v>521</v>
      </c>
      <c r="W45" s="1" t="s">
        <v>522</v>
      </c>
      <c r="X45" s="1" t="s">
        <v>74</v>
      </c>
      <c r="Y45" s="1" t="s">
        <v>114</v>
      </c>
      <c r="Z45" s="1" t="s">
        <v>41</v>
      </c>
      <c r="AA45" s="1" t="s">
        <v>520</v>
      </c>
      <c r="AB45" s="1" t="s">
        <v>1</v>
      </c>
      <c r="AC45" s="1" t="s">
        <v>31</v>
      </c>
      <c r="AD45" s="21" t="s">
        <v>636</v>
      </c>
      <c r="AE45" s="1" t="s">
        <v>634</v>
      </c>
      <c r="AF45" s="14">
        <v>-80.815909430999994</v>
      </c>
      <c r="AG45" s="14">
        <v>-4.9002929670000004</v>
      </c>
      <c r="AH45" s="1">
        <v>11064446</v>
      </c>
      <c r="AI45" s="21" t="s">
        <v>598</v>
      </c>
      <c r="AJ45" s="20" t="s">
        <v>582</v>
      </c>
      <c r="AK45" s="20">
        <v>942877328</v>
      </c>
    </row>
    <row r="46" spans="1:37" s="1" customFormat="1" ht="41.4" x14ac:dyDescent="0.3">
      <c r="A46" s="1">
        <f t="shared" si="0"/>
        <v>42</v>
      </c>
      <c r="B46" s="1">
        <v>643146</v>
      </c>
      <c r="C46" s="1" t="s">
        <v>523</v>
      </c>
      <c r="D46" s="1">
        <v>4724</v>
      </c>
      <c r="E46" s="1" t="s">
        <v>632</v>
      </c>
      <c r="F46" s="1" t="s">
        <v>8</v>
      </c>
      <c r="G46" s="1" t="s">
        <v>9</v>
      </c>
      <c r="H46" s="1" t="s">
        <v>10</v>
      </c>
      <c r="I46" s="21" t="s">
        <v>19</v>
      </c>
      <c r="J46" s="1" t="s">
        <v>12</v>
      </c>
      <c r="K46" s="1" t="s">
        <v>525</v>
      </c>
      <c r="L46" s="1" t="s">
        <v>18</v>
      </c>
      <c r="M46" s="1" t="s">
        <v>526</v>
      </c>
      <c r="N46" s="1" t="s">
        <v>210</v>
      </c>
      <c r="O46" s="1" t="s">
        <v>410</v>
      </c>
      <c r="P46" s="1" t="s">
        <v>338</v>
      </c>
      <c r="Q46" s="1" t="s">
        <v>527</v>
      </c>
      <c r="R46" s="1" t="s">
        <v>528</v>
      </c>
      <c r="S46" s="20" t="s">
        <v>28</v>
      </c>
      <c r="T46" s="1" t="s">
        <v>95</v>
      </c>
      <c r="U46" s="1" t="s">
        <v>204</v>
      </c>
      <c r="V46" s="1" t="s">
        <v>531</v>
      </c>
      <c r="W46" s="1" t="s">
        <v>532</v>
      </c>
      <c r="X46" s="1" t="s">
        <v>95</v>
      </c>
      <c r="Y46" s="1" t="s">
        <v>204</v>
      </c>
      <c r="Z46" s="1" t="s">
        <v>531</v>
      </c>
      <c r="AA46" s="1" t="s">
        <v>532</v>
      </c>
      <c r="AB46" s="1" t="s">
        <v>1</v>
      </c>
      <c r="AC46" s="1" t="s">
        <v>31</v>
      </c>
      <c r="AD46" s="21" t="s">
        <v>636</v>
      </c>
      <c r="AE46" s="1" t="s">
        <v>634</v>
      </c>
      <c r="AF46" s="14">
        <v>-80.814992258999993</v>
      </c>
      <c r="AG46" s="14">
        <v>-4.9069422710000001</v>
      </c>
      <c r="AH46" s="1">
        <v>11065145</v>
      </c>
      <c r="AI46" s="21" t="s">
        <v>598</v>
      </c>
      <c r="AJ46" s="23" t="s">
        <v>34</v>
      </c>
      <c r="AK46" s="20">
        <v>937702927</v>
      </c>
    </row>
    <row r="47" spans="1:37" s="1" customFormat="1" ht="41.4" x14ac:dyDescent="0.3">
      <c r="A47" s="1">
        <f t="shared" si="0"/>
        <v>43</v>
      </c>
      <c r="B47" s="1">
        <v>643148</v>
      </c>
      <c r="C47" s="1" t="s">
        <v>524</v>
      </c>
      <c r="D47" s="1">
        <v>4711</v>
      </c>
      <c r="E47" s="1" t="s">
        <v>632</v>
      </c>
      <c r="F47" s="1" t="s">
        <v>8</v>
      </c>
      <c r="G47" s="1" t="s">
        <v>9</v>
      </c>
      <c r="H47" s="1" t="s">
        <v>10</v>
      </c>
      <c r="I47" s="21" t="s">
        <v>19</v>
      </c>
      <c r="J47" s="1" t="s">
        <v>12</v>
      </c>
      <c r="K47" s="1" t="s">
        <v>525</v>
      </c>
      <c r="L47" s="1" t="s">
        <v>18</v>
      </c>
      <c r="M47" s="1" t="s">
        <v>526</v>
      </c>
      <c r="N47" s="1" t="s">
        <v>73</v>
      </c>
      <c r="O47" s="1" t="s">
        <v>52</v>
      </c>
      <c r="P47" s="1" t="s">
        <v>45</v>
      </c>
      <c r="Q47" s="20" t="s">
        <v>529</v>
      </c>
      <c r="R47" s="1" t="s">
        <v>530</v>
      </c>
      <c r="S47" s="20" t="s">
        <v>28</v>
      </c>
      <c r="T47" s="1" t="s">
        <v>169</v>
      </c>
      <c r="U47" s="1" t="s">
        <v>89</v>
      </c>
      <c r="V47" s="1" t="s">
        <v>533</v>
      </c>
      <c r="W47" s="1" t="s">
        <v>534</v>
      </c>
      <c r="X47" s="1" t="s">
        <v>169</v>
      </c>
      <c r="Y47" s="1" t="s">
        <v>89</v>
      </c>
      <c r="Z47" s="1" t="s">
        <v>533</v>
      </c>
      <c r="AA47" s="1" t="s">
        <v>534</v>
      </c>
      <c r="AB47" s="1" t="s">
        <v>1</v>
      </c>
      <c r="AC47" s="1" t="s">
        <v>31</v>
      </c>
      <c r="AD47" s="21" t="s">
        <v>636</v>
      </c>
      <c r="AE47" s="1" t="s">
        <v>634</v>
      </c>
      <c r="AF47" s="14">
        <v>-80.814871558999997</v>
      </c>
      <c r="AG47" s="14">
        <v>-4.9070104160000003</v>
      </c>
      <c r="AH47" s="1">
        <v>11065143</v>
      </c>
      <c r="AI47" s="21" t="s">
        <v>598</v>
      </c>
      <c r="AJ47" s="20" t="s">
        <v>568</v>
      </c>
      <c r="AK47" s="20">
        <v>941516517</v>
      </c>
    </row>
    <row r="48" spans="1:37" s="1" customFormat="1" ht="41.4" x14ac:dyDescent="0.3">
      <c r="A48" s="1">
        <f t="shared" si="0"/>
        <v>44</v>
      </c>
      <c r="B48" s="1">
        <v>642214</v>
      </c>
      <c r="C48" s="1" t="s">
        <v>535</v>
      </c>
      <c r="D48" s="1">
        <v>4929</v>
      </c>
      <c r="E48" s="1" t="s">
        <v>632</v>
      </c>
      <c r="F48" s="1" t="s">
        <v>8</v>
      </c>
      <c r="G48" s="1" t="s">
        <v>9</v>
      </c>
      <c r="H48" s="1" t="s">
        <v>10</v>
      </c>
      <c r="I48" s="21" t="s">
        <v>230</v>
      </c>
      <c r="J48" s="1" t="s">
        <v>219</v>
      </c>
      <c r="K48" s="1" t="s">
        <v>536</v>
      </c>
      <c r="M48" s="1" t="s">
        <v>256</v>
      </c>
      <c r="N48" s="1" t="s">
        <v>260</v>
      </c>
      <c r="O48" s="1" t="s">
        <v>255</v>
      </c>
      <c r="P48" s="1" t="s">
        <v>537</v>
      </c>
      <c r="Q48" s="1" t="s">
        <v>538</v>
      </c>
      <c r="R48" s="1" t="s">
        <v>539</v>
      </c>
      <c r="S48" s="20" t="s">
        <v>44</v>
      </c>
      <c r="AB48" s="1" t="s">
        <v>1</v>
      </c>
      <c r="AC48" s="1" t="s">
        <v>31</v>
      </c>
      <c r="AD48" s="21" t="s">
        <v>636</v>
      </c>
      <c r="AE48" s="1" t="s">
        <v>634</v>
      </c>
      <c r="AF48" s="14">
        <v>-80.743626397</v>
      </c>
      <c r="AG48" s="14">
        <v>-4.9028112589999999</v>
      </c>
      <c r="AH48" s="1">
        <v>11060996</v>
      </c>
      <c r="AI48" s="21" t="s">
        <v>598</v>
      </c>
      <c r="AJ48" s="20" t="s">
        <v>557</v>
      </c>
      <c r="AK48" s="20">
        <v>913689864</v>
      </c>
    </row>
    <row r="49" spans="1:37" s="1" customFormat="1" ht="41.4" x14ac:dyDescent="0.3">
      <c r="A49" s="1">
        <f t="shared" si="0"/>
        <v>45</v>
      </c>
      <c r="B49" s="1">
        <v>643493</v>
      </c>
      <c r="C49" s="1" t="s">
        <v>540</v>
      </c>
      <c r="D49" s="1">
        <v>1350</v>
      </c>
      <c r="E49" s="1" t="s">
        <v>632</v>
      </c>
      <c r="F49" s="1" t="s">
        <v>8</v>
      </c>
      <c r="G49" s="1" t="s">
        <v>9</v>
      </c>
      <c r="H49" s="1" t="s">
        <v>10</v>
      </c>
      <c r="I49" s="21" t="s">
        <v>230</v>
      </c>
      <c r="J49" s="1" t="s">
        <v>12</v>
      </c>
      <c r="K49" s="1" t="s">
        <v>541</v>
      </c>
      <c r="L49" s="1" t="s">
        <v>18</v>
      </c>
      <c r="M49" s="1" t="s">
        <v>286</v>
      </c>
      <c r="N49" s="1" t="s">
        <v>73</v>
      </c>
      <c r="O49" s="1" t="s">
        <v>110</v>
      </c>
      <c r="P49" s="1" t="s">
        <v>127</v>
      </c>
      <c r="Q49" s="1" t="s">
        <v>86</v>
      </c>
      <c r="R49" s="1" t="s">
        <v>542</v>
      </c>
      <c r="S49" s="20" t="s">
        <v>28</v>
      </c>
      <c r="T49" s="1" t="s">
        <v>543</v>
      </c>
      <c r="U49" s="1" t="s">
        <v>258</v>
      </c>
      <c r="V49" s="1" t="s">
        <v>544</v>
      </c>
      <c r="W49" s="1" t="s">
        <v>545</v>
      </c>
      <c r="X49" s="1" t="s">
        <v>110</v>
      </c>
      <c r="Y49" s="1" t="s">
        <v>127</v>
      </c>
      <c r="Z49" s="1" t="s">
        <v>86</v>
      </c>
      <c r="AA49" s="1" t="s">
        <v>542</v>
      </c>
      <c r="AB49" s="1" t="s">
        <v>1</v>
      </c>
      <c r="AC49" s="1" t="s">
        <v>31</v>
      </c>
      <c r="AD49" s="21" t="s">
        <v>636</v>
      </c>
      <c r="AE49" s="1" t="s">
        <v>634</v>
      </c>
      <c r="AF49" s="14">
        <v>-80.744669970000004</v>
      </c>
      <c r="AG49" s="14">
        <v>-4.908947296</v>
      </c>
      <c r="AH49" s="1">
        <v>11062970</v>
      </c>
      <c r="AI49" s="21" t="s">
        <v>598</v>
      </c>
      <c r="AJ49" s="20" t="s">
        <v>576</v>
      </c>
      <c r="AK49" s="20">
        <v>944198730</v>
      </c>
    </row>
    <row r="50" spans="1:37" s="1" customFormat="1" ht="41.4" x14ac:dyDescent="0.3">
      <c r="A50" s="1">
        <f t="shared" si="0"/>
        <v>46</v>
      </c>
      <c r="B50" s="13">
        <v>646458</v>
      </c>
      <c r="C50" s="1" t="s">
        <v>430</v>
      </c>
      <c r="D50" s="1">
        <v>7621</v>
      </c>
      <c r="E50" s="1" t="s">
        <v>633</v>
      </c>
      <c r="F50" s="1" t="s">
        <v>8</v>
      </c>
      <c r="G50" s="1" t="s">
        <v>9</v>
      </c>
      <c r="H50" s="1" t="s">
        <v>431</v>
      </c>
      <c r="I50" s="21" t="s">
        <v>432</v>
      </c>
      <c r="J50" s="1" t="s">
        <v>12</v>
      </c>
      <c r="K50" s="1" t="s">
        <v>388</v>
      </c>
      <c r="L50" s="1" t="s">
        <v>18</v>
      </c>
      <c r="M50" s="1" t="s">
        <v>433</v>
      </c>
      <c r="N50" s="1" t="s">
        <v>200</v>
      </c>
      <c r="O50" s="1" t="s">
        <v>408</v>
      </c>
      <c r="P50" s="1" t="s">
        <v>338</v>
      </c>
      <c r="Q50" s="1" t="s">
        <v>434</v>
      </c>
      <c r="R50" s="1" t="s">
        <v>435</v>
      </c>
      <c r="S50" s="20" t="s">
        <v>44</v>
      </c>
      <c r="AB50" s="1" t="s">
        <v>1</v>
      </c>
      <c r="AC50" s="1" t="s">
        <v>31</v>
      </c>
      <c r="AD50" s="21" t="s">
        <v>635</v>
      </c>
      <c r="AE50" s="1" t="s">
        <v>634</v>
      </c>
      <c r="AF50" s="14">
        <v>-80.684879773000006</v>
      </c>
      <c r="AG50" s="14">
        <v>-4.8605416139999997</v>
      </c>
      <c r="AH50" s="1" t="s">
        <v>436</v>
      </c>
      <c r="AI50" s="21" t="s">
        <v>598</v>
      </c>
      <c r="AJ50" s="20" t="s">
        <v>550</v>
      </c>
      <c r="AK50" s="20">
        <v>956933421</v>
      </c>
    </row>
    <row r="51" spans="1:37" s="1" customFormat="1" ht="41.4" x14ac:dyDescent="0.3">
      <c r="A51" s="1">
        <f t="shared" si="0"/>
        <v>47</v>
      </c>
      <c r="B51" s="13">
        <v>646428</v>
      </c>
      <c r="C51" s="1" t="s">
        <v>437</v>
      </c>
      <c r="D51" s="1">
        <v>7261</v>
      </c>
      <c r="E51" s="1" t="s">
        <v>633</v>
      </c>
      <c r="F51" s="1" t="s">
        <v>8</v>
      </c>
      <c r="G51" s="1" t="s">
        <v>9</v>
      </c>
      <c r="H51" s="1" t="s">
        <v>431</v>
      </c>
      <c r="I51" s="21" t="s">
        <v>432</v>
      </c>
      <c r="J51" s="1" t="s">
        <v>12</v>
      </c>
      <c r="K51" s="1" t="s">
        <v>332</v>
      </c>
      <c r="L51" s="1" t="s">
        <v>18</v>
      </c>
      <c r="M51" s="1" t="s">
        <v>38</v>
      </c>
      <c r="N51" s="1" t="s">
        <v>241</v>
      </c>
      <c r="O51" s="1" t="s">
        <v>438</v>
      </c>
      <c r="P51" s="1" t="s">
        <v>337</v>
      </c>
      <c r="Q51" s="1" t="s">
        <v>439</v>
      </c>
      <c r="R51" s="1" t="s">
        <v>440</v>
      </c>
      <c r="S51" s="20" t="s">
        <v>53</v>
      </c>
      <c r="T51" s="1" t="s">
        <v>94</v>
      </c>
      <c r="U51" s="1" t="s">
        <v>375</v>
      </c>
      <c r="V51" s="1" t="s">
        <v>1</v>
      </c>
      <c r="W51" s="2" t="s">
        <v>441</v>
      </c>
      <c r="AB51" s="1" t="s">
        <v>1</v>
      </c>
      <c r="AC51" s="1" t="s">
        <v>31</v>
      </c>
      <c r="AD51" s="21" t="s">
        <v>635</v>
      </c>
      <c r="AE51" s="1" t="s">
        <v>634</v>
      </c>
      <c r="AF51" s="14">
        <v>-80.684954130999998</v>
      </c>
      <c r="AG51" s="14">
        <v>-4.8602185990000004</v>
      </c>
      <c r="AH51" s="1" t="s">
        <v>442</v>
      </c>
      <c r="AI51" s="21" t="s">
        <v>598</v>
      </c>
      <c r="AJ51" s="20" t="s">
        <v>555</v>
      </c>
      <c r="AK51" s="20">
        <v>945882963</v>
      </c>
    </row>
    <row r="52" spans="1:37" s="1" customFormat="1" ht="41.4" x14ac:dyDescent="0.3">
      <c r="A52" s="1">
        <f t="shared" si="0"/>
        <v>48</v>
      </c>
      <c r="B52" s="13">
        <v>646402</v>
      </c>
      <c r="C52" s="1" t="s">
        <v>443</v>
      </c>
      <c r="D52" s="1">
        <v>7281</v>
      </c>
      <c r="E52" s="1" t="s">
        <v>633</v>
      </c>
      <c r="F52" s="1" t="s">
        <v>8</v>
      </c>
      <c r="G52" s="1" t="s">
        <v>9</v>
      </c>
      <c r="H52" s="1" t="s">
        <v>431</v>
      </c>
      <c r="I52" s="21" t="s">
        <v>432</v>
      </c>
      <c r="J52" s="1" t="s">
        <v>12</v>
      </c>
      <c r="K52" s="1" t="s">
        <v>637</v>
      </c>
      <c r="L52" s="1" t="s">
        <v>444</v>
      </c>
      <c r="M52" s="1" t="s">
        <v>200</v>
      </c>
      <c r="N52" s="1" t="s">
        <v>84</v>
      </c>
      <c r="O52" s="1" t="s">
        <v>192</v>
      </c>
      <c r="P52" s="1" t="s">
        <v>445</v>
      </c>
      <c r="Q52" s="1" t="s">
        <v>446</v>
      </c>
      <c r="R52" s="1" t="s">
        <v>447</v>
      </c>
      <c r="S52" s="20" t="s">
        <v>28</v>
      </c>
      <c r="T52" s="1" t="s">
        <v>448</v>
      </c>
      <c r="U52" s="1" t="s">
        <v>75</v>
      </c>
      <c r="V52" s="1" t="s">
        <v>449</v>
      </c>
      <c r="W52" s="1" t="s">
        <v>450</v>
      </c>
      <c r="X52" s="1" t="s">
        <v>445</v>
      </c>
      <c r="Y52" s="1" t="s">
        <v>411</v>
      </c>
      <c r="Z52" s="1" t="s">
        <v>451</v>
      </c>
      <c r="AA52" s="1" t="s">
        <v>452</v>
      </c>
      <c r="AB52" s="1" t="s">
        <v>1</v>
      </c>
      <c r="AC52" s="1" t="s">
        <v>31</v>
      </c>
      <c r="AD52" s="21" t="s">
        <v>635</v>
      </c>
      <c r="AE52" s="1" t="s">
        <v>634</v>
      </c>
      <c r="AF52" s="14">
        <v>-80.680675093000005</v>
      </c>
      <c r="AG52" s="14">
        <v>-4.8563932850000002</v>
      </c>
      <c r="AH52" s="1" t="s">
        <v>453</v>
      </c>
      <c r="AI52" s="21" t="s">
        <v>598</v>
      </c>
      <c r="AJ52" s="20" t="s">
        <v>638</v>
      </c>
      <c r="AK52" s="20">
        <v>967027139</v>
      </c>
    </row>
    <row r="53" spans="1:37" s="1" customFormat="1" ht="41.4" x14ac:dyDescent="0.3">
      <c r="A53" s="1">
        <f t="shared" si="0"/>
        <v>49</v>
      </c>
      <c r="B53" s="13">
        <v>646422</v>
      </c>
      <c r="C53" s="1" t="s">
        <v>454</v>
      </c>
      <c r="D53" s="1">
        <v>7313</v>
      </c>
      <c r="E53" s="1" t="s">
        <v>633</v>
      </c>
      <c r="F53" s="1" t="s">
        <v>8</v>
      </c>
      <c r="G53" s="1" t="s">
        <v>9</v>
      </c>
      <c r="H53" s="1" t="s">
        <v>431</v>
      </c>
      <c r="I53" s="21" t="s">
        <v>432</v>
      </c>
      <c r="J53" s="1" t="s">
        <v>12</v>
      </c>
      <c r="K53" s="1" t="s">
        <v>455</v>
      </c>
      <c r="L53" s="1" t="s">
        <v>18</v>
      </c>
      <c r="M53" s="1" t="s">
        <v>118</v>
      </c>
      <c r="N53" s="1" t="s">
        <v>456</v>
      </c>
      <c r="O53" s="1" t="s">
        <v>457</v>
      </c>
      <c r="P53" s="1" t="s">
        <v>458</v>
      </c>
      <c r="Q53" s="1" t="s">
        <v>459</v>
      </c>
      <c r="R53" s="1" t="s">
        <v>460</v>
      </c>
      <c r="S53" s="20" t="s">
        <v>461</v>
      </c>
      <c r="X53" s="1" t="s">
        <v>78</v>
      </c>
      <c r="Y53" s="1" t="s">
        <v>462</v>
      </c>
      <c r="Z53" s="1" t="s">
        <v>463</v>
      </c>
      <c r="AA53" s="1" t="s">
        <v>464</v>
      </c>
      <c r="AB53" s="1" t="s">
        <v>1</v>
      </c>
      <c r="AC53" s="1" t="s">
        <v>31</v>
      </c>
      <c r="AD53" s="21" t="s">
        <v>635</v>
      </c>
      <c r="AE53" s="1" t="s">
        <v>634</v>
      </c>
      <c r="AF53" s="14">
        <v>-80.677746749999997</v>
      </c>
      <c r="AG53" s="14">
        <v>-4.8538460490000004</v>
      </c>
      <c r="AH53" s="1" t="s">
        <v>465</v>
      </c>
      <c r="AI53" s="21" t="s">
        <v>598</v>
      </c>
      <c r="AJ53" s="20" t="s">
        <v>572</v>
      </c>
      <c r="AK53" s="20">
        <v>912410389</v>
      </c>
    </row>
    <row r="54" spans="1:37" s="1" customFormat="1" ht="41.4" x14ac:dyDescent="0.3">
      <c r="A54" s="1">
        <f t="shared" si="0"/>
        <v>50</v>
      </c>
      <c r="B54" s="13">
        <v>646778</v>
      </c>
      <c r="C54" s="1" t="s">
        <v>468</v>
      </c>
      <c r="D54" s="1">
        <v>8243</v>
      </c>
      <c r="E54" s="1" t="s">
        <v>633</v>
      </c>
      <c r="F54" s="1" t="s">
        <v>8</v>
      </c>
      <c r="G54" s="1" t="s">
        <v>9</v>
      </c>
      <c r="H54" s="1" t="s">
        <v>431</v>
      </c>
      <c r="I54" s="21" t="s">
        <v>432</v>
      </c>
      <c r="J54" s="1" t="s">
        <v>12</v>
      </c>
      <c r="K54" s="1" t="s">
        <v>469</v>
      </c>
      <c r="L54" s="1" t="s">
        <v>18</v>
      </c>
      <c r="M54" s="1" t="s">
        <v>99</v>
      </c>
      <c r="N54" s="1" t="s">
        <v>56</v>
      </c>
      <c r="O54" s="1" t="s">
        <v>337</v>
      </c>
      <c r="P54" s="1" t="s">
        <v>217</v>
      </c>
      <c r="Q54" s="1" t="s">
        <v>470</v>
      </c>
      <c r="R54" s="1" t="s">
        <v>471</v>
      </c>
      <c r="S54" s="20" t="s">
        <v>172</v>
      </c>
      <c r="T54" s="1" t="s">
        <v>472</v>
      </c>
      <c r="U54" s="1" t="s">
        <v>244</v>
      </c>
      <c r="V54" s="1" t="s">
        <v>473</v>
      </c>
      <c r="W54" s="1" t="s">
        <v>474</v>
      </c>
      <c r="AB54" s="1" t="s">
        <v>1</v>
      </c>
      <c r="AC54" s="1" t="s">
        <v>31</v>
      </c>
      <c r="AD54" s="21" t="s">
        <v>635</v>
      </c>
      <c r="AE54" s="1" t="s">
        <v>634</v>
      </c>
      <c r="AF54" s="14">
        <v>-80.684148796000002</v>
      </c>
      <c r="AG54" s="14">
        <v>-4.8597947760000002</v>
      </c>
      <c r="AH54" s="1" t="s">
        <v>475</v>
      </c>
      <c r="AI54" s="21" t="s">
        <v>598</v>
      </c>
      <c r="AJ54" s="20" t="s">
        <v>551</v>
      </c>
      <c r="AK54" s="20">
        <v>946413688</v>
      </c>
    </row>
    <row r="55" spans="1:37" s="1" customFormat="1" ht="41.4" x14ac:dyDescent="0.3">
      <c r="A55" s="1">
        <f t="shared" si="0"/>
        <v>51</v>
      </c>
      <c r="B55" s="13">
        <v>645765</v>
      </c>
      <c r="C55" s="1" t="s">
        <v>476</v>
      </c>
      <c r="D55" s="1">
        <v>6857</v>
      </c>
      <c r="E55" s="1" t="s">
        <v>633</v>
      </c>
      <c r="F55" s="1" t="s">
        <v>8</v>
      </c>
      <c r="G55" s="1" t="s">
        <v>9</v>
      </c>
      <c r="H55" s="1" t="s">
        <v>431</v>
      </c>
      <c r="I55" s="21" t="s">
        <v>432</v>
      </c>
      <c r="J55" s="1" t="s">
        <v>12</v>
      </c>
      <c r="K55" s="1" t="s">
        <v>388</v>
      </c>
      <c r="L55" s="1" t="s">
        <v>18</v>
      </c>
      <c r="M55" s="1" t="s">
        <v>433</v>
      </c>
      <c r="N55" s="1" t="s">
        <v>93</v>
      </c>
      <c r="O55" s="1" t="s">
        <v>408</v>
      </c>
      <c r="P55" s="1" t="s">
        <v>477</v>
      </c>
      <c r="Q55" s="1" t="s">
        <v>478</v>
      </c>
      <c r="R55" s="1" t="s">
        <v>479</v>
      </c>
      <c r="S55" s="20" t="s">
        <v>172</v>
      </c>
      <c r="T55" s="1" t="s">
        <v>357</v>
      </c>
      <c r="U55" s="1" t="s">
        <v>480</v>
      </c>
      <c r="V55" s="1" t="s">
        <v>481</v>
      </c>
      <c r="W55" s="1" t="s">
        <v>482</v>
      </c>
      <c r="AB55" s="1" t="s">
        <v>1</v>
      </c>
      <c r="AC55" s="1" t="s">
        <v>31</v>
      </c>
      <c r="AD55" s="21" t="s">
        <v>635</v>
      </c>
      <c r="AE55" s="1" t="s">
        <v>634</v>
      </c>
      <c r="AF55" s="14">
        <v>-80.684799998000003</v>
      </c>
      <c r="AG55" s="14">
        <v>-4.8604630379999998</v>
      </c>
      <c r="AH55" s="1" t="s">
        <v>483</v>
      </c>
      <c r="AI55" s="21" t="s">
        <v>598</v>
      </c>
      <c r="AJ55" s="20" t="s">
        <v>553</v>
      </c>
      <c r="AK55" s="20" t="s">
        <v>554</v>
      </c>
    </row>
  </sheetData>
  <autoFilter ref="A4:AK55" xr:uid="{00000000-0001-0000-0100-000000000000}"/>
  <sortState xmlns:xlrd2="http://schemas.microsoft.com/office/spreadsheetml/2017/richdata2" ref="B5:AH55">
    <sortCondition ref="G5:G55"/>
    <sortCondition ref="H5:H55"/>
  </sortState>
  <mergeCells count="4">
    <mergeCell ref="A1:AK1"/>
    <mergeCell ref="O3:S3"/>
    <mergeCell ref="X3:AA3"/>
    <mergeCell ref="T3:W3"/>
  </mergeCells>
  <conditionalFormatting sqref="R5:R44">
    <cfRule type="duplicateValues" dxfId="1" priority="47"/>
  </conditionalFormatting>
  <conditionalFormatting sqref="T2">
    <cfRule type="duplicateValues" dxfId="0" priority="1"/>
  </conditionalFormatting>
  <pageMargins left="0.23622047244094491" right="0.23622047244094491" top="0.47244094488188981" bottom="0.74803149606299213" header="0.31496062992125984" footer="0.31496062992125984"/>
  <pageSetup paperSize="8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</vt:lpstr>
      <vt:lpstr>LISTA!Títulos_a_imprimir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Caroline Jimenez Merino</dc:creator>
  <cp:lastModifiedBy>Marinés S</cp:lastModifiedBy>
  <cp:lastPrinted>2026-02-12T17:35:34Z</cp:lastPrinted>
  <dcterms:created xsi:type="dcterms:W3CDTF">2025-04-03T14:35:05Z</dcterms:created>
  <dcterms:modified xsi:type="dcterms:W3CDTF">2026-02-12T17:46:57Z</dcterms:modified>
</cp:coreProperties>
</file>